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tina.hampovcan\Desktop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Sheet1!$A$37:$J$37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<sst xmlns="http://schemas.openxmlformats.org/spreadsheetml/2006/main" count="221" uniqueCount="122">
  <si>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</si>
  <si>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</si>
  <si>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</si>
  <si>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</si>
  <si>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</si>
  <si>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</si>
  <si>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</si>
  <si>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</si>
  <si>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</si>
  <si>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</si>
  <si>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</si>
  <si>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</si>
  <si>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SEM ELEKTRONIK d.o.o.</t>
  </si>
  <si>
    <t>33885174463</t>
  </si>
  <si>
    <t>Ljudevita Gaja 3, BJELOVAR</t>
  </si>
  <si>
    <t>EUR</t>
  </si>
  <si>
    <t>2026/3</t>
  </si>
  <si>
    <t>3221</t>
  </si>
  <si>
    <t>Uredski materijal i ostali materijalni rashodi</t>
  </si>
  <si>
    <t>Državni arhiv u Bjelovaru</t>
  </si>
  <si>
    <t>Polting d.o.o.</t>
  </si>
  <si>
    <t>93734524845</t>
  </si>
  <si>
    <t>Ulica Augusta Šenoe 4 10340, 10340 Vrbovec</t>
  </si>
  <si>
    <t>4212</t>
  </si>
  <si>
    <t>Poslovni objekti</t>
  </si>
  <si>
    <t>M PLAN d.o.o.</t>
  </si>
  <si>
    <t>96153048099</t>
  </si>
  <si>
    <t>Andrije Kačića - Miošića 5B Bjelovar, Bjelovar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</si>
  <si>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</si>
  <si>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</si>
  <si>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</si>
  <si>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</si>
  <si>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</si>
  <si>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</si>
  <si>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GRAD BJELOVAR</t>
  </si>
  <si>
    <t>18970641692</t>
  </si>
  <si>
    <t>Trg Eugena Kvaternika 2, BJELOVAR</t>
  </si>
  <si>
    <t>3234</t>
  </si>
  <si>
    <t>Komunalne usluge</t>
  </si>
  <si>
    <t>KOMUNALAC d.o.o.</t>
  </si>
  <si>
    <t>27962400486</t>
  </si>
  <si>
    <t>Ferde Livadića 14a BJELOVAR, BJELOVAR</t>
  </si>
  <si>
    <t>SECURITAS HRVATSKA d.o.o.</t>
  </si>
  <si>
    <t>33679708526</t>
  </si>
  <si>
    <t>Oreškovićeva 6n/2, Zagreb</t>
  </si>
  <si>
    <t>3239</t>
  </si>
  <si>
    <t>Ostale usluge</t>
  </si>
  <si>
    <t>HARD JURA d.o.o.</t>
  </si>
  <si>
    <t>60204973674</t>
  </si>
  <si>
    <t>Josipa Jelačića 10a, BJELOVAR</t>
  </si>
  <si>
    <t>LEXPERA d.o.o.</t>
  </si>
  <si>
    <t>79506290597</t>
  </si>
  <si>
    <t>Tuškanova 37, Zagreb</t>
  </si>
  <si>
    <t>3235</t>
  </si>
  <si>
    <t>Zakupnine i najamnine</t>
  </si>
  <si>
    <t>Zagrebinspekt d.o.o.</t>
  </si>
  <si>
    <t>82752153530</t>
  </si>
  <si>
    <t>Draškovićeva 29, Zagreb</t>
  </si>
  <si>
    <t>3299</t>
  </si>
  <si>
    <t>Ostali nespomenuti rashodi poslovanja</t>
  </si>
  <si>
    <t>HP D.D. HRVATSKA POŠTA</t>
  </si>
  <si>
    <t>87311810356</t>
  </si>
  <si>
    <t>POŠTANSKA ULICA 9 10410, VELIKA GORICA</t>
  </si>
  <si>
    <t>3231</t>
  </si>
  <si>
    <t>Usluge telefona, interneta, pošte i prijevoza</t>
  </si>
  <si>
    <t>Krojački obrt "Valentino"</t>
  </si>
  <si>
    <t>3225</t>
  </si>
  <si>
    <t>Sitni inventar i autogume</t>
  </si>
  <si>
    <t>MEĐIMURJE-PLIN d.o.o.</t>
  </si>
  <si>
    <t>29035933600</t>
  </si>
  <si>
    <t>OBRTNIČKA 4 ČAKOVEC, ČAKOVEC</t>
  </si>
  <si>
    <t>3223</t>
  </si>
  <si>
    <t>Energija</t>
  </si>
  <si>
    <t>VODNE USLUGE d.o.o.</t>
  </si>
  <si>
    <t>43307218011</t>
  </si>
  <si>
    <t>Ferde Rusana 21 BJELOVAR, BJELOVAR</t>
  </si>
  <si>
    <t>HEP-OPSKRBA D.O.O.</t>
  </si>
  <si>
    <t>63073332379</t>
  </si>
  <si>
    <t>Ulica grada Vukovara 37, ZAGREB</t>
  </si>
  <si>
    <t>HRVATSKA RADIOTELEVIZIJA</t>
  </si>
  <si>
    <t>68419124305</t>
  </si>
  <si>
    <t>PRISAVLJE 3 ZAGREB, ZAGREB</t>
  </si>
  <si>
    <t>3295</t>
  </si>
  <si>
    <t>Pristojbe i naknade</t>
  </si>
  <si>
    <t>CANOFAX d.o.o.</t>
  </si>
  <si>
    <t>72755593710</t>
  </si>
  <si>
    <t>J. Haulika 19b, BJELOVAR</t>
  </si>
  <si>
    <t>Hrvatski Telekom d.d.</t>
  </si>
  <si>
    <t>81793146560</t>
  </si>
  <si>
    <t>Radnička cesta 21 10135, Zagreb</t>
  </si>
  <si>
    <t>ERSTE&amp;STEIERMÄRKISCHE BANK d.d.</t>
  </si>
  <si>
    <t>23057039320</t>
  </si>
  <si>
    <t>Jadranski trg 3a 51000, RIJEKA</t>
  </si>
  <si>
    <t>3431</t>
  </si>
  <si>
    <t>Bankarske usluge i usluge platnog prometa</t>
  </si>
  <si>
    <t>ZAVOD ZA VJEŠTAČENJE, PROFESIONALNU REHABILITACIJU I ZAPOŠLJAVANJE OSOBA S INVALIDITETOM</t>
  </si>
  <si>
    <t>20502470829</t>
  </si>
  <si>
    <t>RADNIČKA CESTA 1, ZAGREB</t>
  </si>
  <si>
    <t>Konto d.o.o. Požega</t>
  </si>
  <si>
    <t>59143170280</t>
  </si>
  <si>
    <t>Zrinska 46, Požega</t>
  </si>
  <si>
    <t>4126</t>
  </si>
  <si>
    <t>Ostala nematerijalna imovina</t>
  </si>
  <si>
    <t>Crescat d.o.o.</t>
  </si>
  <si>
    <t>31608194500</t>
  </si>
  <si>
    <t>Benedikta Vinkovića 1, ZAGREB</t>
  </si>
  <si>
    <t>BASSANTES d.o.o.</t>
  </si>
  <si>
    <t>50653083266</t>
  </si>
  <si>
    <t>Lj.Jonkea, 37A, Bjelovar</t>
  </si>
  <si>
    <t>4221</t>
  </si>
  <si>
    <t>Uredska oprema i namještaj</t>
  </si>
  <si>
    <t>Lidl Hrvatska d.o.o.</t>
  </si>
  <si>
    <t>66089976432</t>
  </si>
  <si>
    <t>BJELOVAR</t>
  </si>
  <si>
    <t>Financijska agencija</t>
  </si>
  <si>
    <t>85821130368</t>
  </si>
  <si>
    <t>Ulica grada Vukovara 70 10000, Zagreb</t>
  </si>
  <si>
    <t>3238</t>
  </si>
  <si>
    <t>Računalne usluge</t>
  </si>
  <si>
    <t>Datum ispisa: 17.04.2026</t>
  </si>
  <si>
    <t>Izvješće o isplatama - po Naputku</t>
  </si>
  <si>
    <t>Godina: 2026. Datum dokumenta: od 01.03.2026 do 31.03.2026. Konto izvršenja: od 3 Uredski materijal i ostali materijalni rashodi do 59 Ostali materijal za potrebe redovnog poslovanja. , Akt. plan rashoda:1 -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</si>
</sst>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119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120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121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3" si="0">ROW(A1)</f>
        <v>1</v>
      </c>
      <c r="B7" s="6" t="s">
        <v>12</v>
      </c>
      <c r="C7" s="6" t="s">
        <v>13</v>
      </c>
      <c r="D7" s="6" t="s">
        <v>14</v>
      </c>
      <c r="E7" s="2">
        <v>64.400000000000006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224191.93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2431.25</v>
      </c>
      <c r="F9" s="6" t="s">
        <v>15</v>
      </c>
      <c r="G9" s="6" t="s">
        <v>16</v>
      </c>
      <c r="H9" s="6" t="s">
        <v>23</v>
      </c>
      <c r="I9" s="6" t="s">
        <v>24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44310.48</v>
      </c>
      <c r="F10" s="6" t="s">
        <v>15</v>
      </c>
      <c r="G10" s="6" t="s">
        <v>16</v>
      </c>
      <c r="H10" s="6" t="s">
        <v>28</v>
      </c>
      <c r="I10" s="6" t="s">
        <v>29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6382.56</v>
      </c>
      <c r="F11" s="6" t="s">
        <v>15</v>
      </c>
      <c r="G11" s="6" t="s">
        <v>16</v>
      </c>
      <c r="H11" s="6" t="s">
        <v>30</v>
      </c>
      <c r="I11" s="6" t="s">
        <v>31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1015.02</v>
      </c>
      <c r="F12" s="6" t="s">
        <v>15</v>
      </c>
      <c r="G12" s="6" t="s">
        <v>16</v>
      </c>
      <c r="H12" s="6" t="s">
        <v>32</v>
      </c>
      <c r="I12" s="6" t="s">
        <v>33</v>
      </c>
      <c r="J12" s="6" t="s">
        <v>19</v>
      </c>
    </row>
    <row r="13" spans="1:11" x14ac:dyDescent="0.25">
      <c r="A13" s="11">
        <f t="shared" si="0"/>
        <v>7</v>
      </c>
      <c r="B13" s="6" t="s">
        <v>34</v>
      </c>
      <c r="C13" s="6" t="s">
        <v>35</v>
      </c>
      <c r="D13" s="6" t="s">
        <v>36</v>
      </c>
      <c r="E13" s="2">
        <v>117.58</v>
      </c>
      <c r="F13" s="6" t="s">
        <v>15</v>
      </c>
      <c r="G13" s="6" t="s">
        <v>16</v>
      </c>
      <c r="H13" s="6" t="s">
        <v>37</v>
      </c>
      <c r="I13" s="6" t="s">
        <v>38</v>
      </c>
      <c r="J13" s="6" t="s">
        <v>19</v>
      </c>
    </row>
    <row r="14" spans="1:11" x14ac:dyDescent="0.25">
      <c r="A14" s="11">
        <f t="shared" si="0"/>
        <v>8</v>
      </c>
      <c r="B14" s="6" t="s">
        <v>39</v>
      </c>
      <c r="C14" s="6" t="s">
        <v>40</v>
      </c>
      <c r="D14" s="6" t="s">
        <v>41</v>
      </c>
      <c r="E14" s="2">
        <v>49.94</v>
      </c>
      <c r="F14" s="6" t="s">
        <v>15</v>
      </c>
      <c r="G14" s="6" t="s">
        <v>16</v>
      </c>
      <c r="H14" s="6" t="s">
        <v>37</v>
      </c>
      <c r="I14" s="6" t="s">
        <v>38</v>
      </c>
      <c r="J14" s="6" t="s">
        <v>19</v>
      </c>
    </row>
    <row r="15" spans="1:11" x14ac:dyDescent="0.25">
      <c r="A15" s="11">
        <f t="shared" si="0"/>
        <v>9</v>
      </c>
      <c r="B15" s="6" t="s">
        <v>42</v>
      </c>
      <c r="C15" s="6" t="s">
        <v>43</v>
      </c>
      <c r="D15" s="6" t="s">
        <v>44</v>
      </c>
      <c r="E15" s="2">
        <v>57.49</v>
      </c>
      <c r="F15" s="6" t="s">
        <v>15</v>
      </c>
      <c r="G15" s="6" t="s">
        <v>16</v>
      </c>
      <c r="H15" s="6" t="s">
        <v>45</v>
      </c>
      <c r="I15" s="6" t="s">
        <v>46</v>
      </c>
      <c r="J15" s="6" t="s">
        <v>19</v>
      </c>
    </row>
    <row r="16" spans="1:11" x14ac:dyDescent="0.25">
      <c r="A16" s="11">
        <f t="shared" si="0"/>
        <v>10</v>
      </c>
      <c r="B16" s="6" t="s">
        <v>47</v>
      </c>
      <c r="C16" s="6" t="s">
        <v>48</v>
      </c>
      <c r="D16" s="6" t="s">
        <v>49</v>
      </c>
      <c r="E16" s="2">
        <v>10.5</v>
      </c>
      <c r="F16" s="6" t="s">
        <v>15</v>
      </c>
      <c r="G16" s="6" t="s">
        <v>16</v>
      </c>
      <c r="H16" s="6" t="s">
        <v>17</v>
      </c>
      <c r="I16" s="6" t="s">
        <v>18</v>
      </c>
      <c r="J16" s="6" t="s">
        <v>19</v>
      </c>
    </row>
    <row r="17" spans="1:10" x14ac:dyDescent="0.25">
      <c r="A17" s="11">
        <f t="shared" si="0"/>
        <v>11</v>
      </c>
      <c r="B17" s="6" t="s">
        <v>50</v>
      </c>
      <c r="C17" s="6" t="s">
        <v>51</v>
      </c>
      <c r="D17" s="6" t="s">
        <v>52</v>
      </c>
      <c r="E17" s="2">
        <v>93.75</v>
      </c>
      <c r="F17" s="6" t="s">
        <v>15</v>
      </c>
      <c r="G17" s="6" t="s">
        <v>16</v>
      </c>
      <c r="H17" s="6" t="s">
        <v>53</v>
      </c>
      <c r="I17" s="6" t="s">
        <v>54</v>
      </c>
      <c r="J17" s="6" t="s">
        <v>19</v>
      </c>
    </row>
    <row r="18" spans="1:10" x14ac:dyDescent="0.25">
      <c r="A18" s="11">
        <f t="shared" si="0"/>
        <v>12</v>
      </c>
      <c r="B18" s="6" t="s">
        <v>55</v>
      </c>
      <c r="C18" s="6" t="s">
        <v>56</v>
      </c>
      <c r="D18" s="6" t="s">
        <v>57</v>
      </c>
      <c r="E18" s="2">
        <v>132.72</v>
      </c>
      <c r="F18" s="6" t="s">
        <v>15</v>
      </c>
      <c r="G18" s="6" t="s">
        <v>16</v>
      </c>
      <c r="H18" s="6" t="s">
        <v>58</v>
      </c>
      <c r="I18" s="6" t="s">
        <v>59</v>
      </c>
      <c r="J18" s="6" t="s">
        <v>19</v>
      </c>
    </row>
    <row r="19" spans="1:10" x14ac:dyDescent="0.25">
      <c r="A19" s="11">
        <f t="shared" si="0"/>
        <v>13</v>
      </c>
      <c r="B19" s="6" t="s">
        <v>60</v>
      </c>
      <c r="C19" s="6" t="s">
        <v>61</v>
      </c>
      <c r="D19" s="6" t="s">
        <v>62</v>
      </c>
      <c r="E19" s="2">
        <v>257.58999999999997</v>
      </c>
      <c r="F19" s="6" t="s">
        <v>15</v>
      </c>
      <c r="G19" s="6" t="s">
        <v>16</v>
      </c>
      <c r="H19" s="6" t="s">
        <v>63</v>
      </c>
      <c r="I19" s="6" t="s">
        <v>64</v>
      </c>
      <c r="J19" s="6" t="s">
        <v>19</v>
      </c>
    </row>
    <row r="20" spans="1:10" x14ac:dyDescent="0.25">
      <c r="A20" s="11">
        <f t="shared" si="0"/>
        <v>14</v>
      </c>
      <c r="B20" s="6" t="s">
        <v>65</v>
      </c>
      <c r="C20" s="6"/>
      <c r="D20" s="6"/>
      <c r="E20" s="2">
        <v>53.75</v>
      </c>
      <c r="F20" s="6" t="s">
        <v>15</v>
      </c>
      <c r="G20" s="6" t="s">
        <v>16</v>
      </c>
      <c r="H20" s="6" t="s">
        <v>66</v>
      </c>
      <c r="I20" s="6" t="s">
        <v>67</v>
      </c>
      <c r="J20" s="6" t="s">
        <v>19</v>
      </c>
    </row>
    <row r="21" spans="1:10" x14ac:dyDescent="0.25">
      <c r="A21" s="11">
        <f t="shared" si="0"/>
        <v>15</v>
      </c>
      <c r="B21" s="6" t="s">
        <v>68</v>
      </c>
      <c r="C21" s="6" t="s">
        <v>69</v>
      </c>
      <c r="D21" s="6" t="s">
        <v>70</v>
      </c>
      <c r="E21" s="2">
        <v>713.49</v>
      </c>
      <c r="F21" s="6" t="s">
        <v>15</v>
      </c>
      <c r="G21" s="6" t="s">
        <v>16</v>
      </c>
      <c r="H21" s="6" t="s">
        <v>71</v>
      </c>
      <c r="I21" s="6" t="s">
        <v>72</v>
      </c>
      <c r="J21" s="6" t="s">
        <v>19</v>
      </c>
    </row>
    <row r="22" spans="1:10" x14ac:dyDescent="0.25">
      <c r="A22" s="11">
        <f t="shared" si="0"/>
        <v>16</v>
      </c>
      <c r="B22" s="6" t="s">
        <v>73</v>
      </c>
      <c r="C22" s="6" t="s">
        <v>74</v>
      </c>
      <c r="D22" s="6" t="s">
        <v>75</v>
      </c>
      <c r="E22" s="2">
        <v>43.23</v>
      </c>
      <c r="F22" s="6" t="s">
        <v>15</v>
      </c>
      <c r="G22" s="6" t="s">
        <v>16</v>
      </c>
      <c r="H22" s="6" t="s">
        <v>37</v>
      </c>
      <c r="I22" s="6" t="s">
        <v>38</v>
      </c>
      <c r="J22" s="6" t="s">
        <v>19</v>
      </c>
    </row>
    <row r="23" spans="1:10" x14ac:dyDescent="0.25">
      <c r="A23" s="11">
        <f t="shared" si="0"/>
        <v>17</v>
      </c>
      <c r="B23" s="6" t="s">
        <v>76</v>
      </c>
      <c r="C23" s="6" t="s">
        <v>77</v>
      </c>
      <c r="D23" s="6" t="s">
        <v>78</v>
      </c>
      <c r="E23" s="2">
        <v>455.44</v>
      </c>
      <c r="F23" s="6" t="s">
        <v>15</v>
      </c>
      <c r="G23" s="6" t="s">
        <v>16</v>
      </c>
      <c r="H23" s="6" t="s">
        <v>71</v>
      </c>
      <c r="I23" s="6" t="s">
        <v>72</v>
      </c>
      <c r="J23" s="6" t="s">
        <v>19</v>
      </c>
    </row>
    <row r="24" spans="1:10" x14ac:dyDescent="0.25">
      <c r="A24" s="11">
        <f t="shared" si="0"/>
        <v>18</v>
      </c>
      <c r="B24" s="6" t="s">
        <v>79</v>
      </c>
      <c r="C24" s="6" t="s">
        <v>80</v>
      </c>
      <c r="D24" s="6" t="s">
        <v>81</v>
      </c>
      <c r="E24" s="2">
        <v>21.24</v>
      </c>
      <c r="F24" s="6" t="s">
        <v>15</v>
      </c>
      <c r="G24" s="6" t="s">
        <v>16</v>
      </c>
      <c r="H24" s="6" t="s">
        <v>82</v>
      </c>
      <c r="I24" s="6" t="s">
        <v>83</v>
      </c>
      <c r="J24" s="6" t="s">
        <v>19</v>
      </c>
    </row>
    <row r="25" spans="1:10" x14ac:dyDescent="0.25">
      <c r="A25" s="11">
        <f t="shared" si="0"/>
        <v>19</v>
      </c>
      <c r="B25" s="6" t="s">
        <v>84</v>
      </c>
      <c r="C25" s="6" t="s">
        <v>85</v>
      </c>
      <c r="D25" s="6" t="s">
        <v>86</v>
      </c>
      <c r="E25" s="2">
        <v>49.9</v>
      </c>
      <c r="F25" s="6" t="s">
        <v>15</v>
      </c>
      <c r="G25" s="6" t="s">
        <v>16</v>
      </c>
      <c r="H25" s="6" t="s">
        <v>17</v>
      </c>
      <c r="I25" s="6" t="s">
        <v>18</v>
      </c>
      <c r="J25" s="6" t="s">
        <v>19</v>
      </c>
    </row>
    <row r="26" spans="1:10" x14ac:dyDescent="0.25">
      <c r="A26" s="11">
        <f t="shared" si="0"/>
        <v>20</v>
      </c>
      <c r="B26" s="6" t="s">
        <v>87</v>
      </c>
      <c r="C26" s="6" t="s">
        <v>88</v>
      </c>
      <c r="D26" s="6" t="s">
        <v>89</v>
      </c>
      <c r="E26" s="2">
        <v>245.61</v>
      </c>
      <c r="F26" s="6" t="s">
        <v>15</v>
      </c>
      <c r="G26" s="6" t="s">
        <v>16</v>
      </c>
      <c r="H26" s="6" t="s">
        <v>63</v>
      </c>
      <c r="I26" s="6" t="s">
        <v>64</v>
      </c>
      <c r="J26" s="6" t="s">
        <v>19</v>
      </c>
    </row>
    <row r="27" spans="1:10" x14ac:dyDescent="0.25">
      <c r="A27" s="11">
        <f t="shared" si="0"/>
        <v>21</v>
      </c>
      <c r="B27" s="6" t="s">
        <v>90</v>
      </c>
      <c r="C27" s="6" t="s">
        <v>91</v>
      </c>
      <c r="D27" s="6" t="s">
        <v>92</v>
      </c>
      <c r="E27" s="2">
        <v>60.58</v>
      </c>
      <c r="F27" s="6" t="s">
        <v>15</v>
      </c>
      <c r="G27" s="6" t="s">
        <v>16</v>
      </c>
      <c r="H27" s="6" t="s">
        <v>93</v>
      </c>
      <c r="I27" s="6" t="s">
        <v>94</v>
      </c>
      <c r="J27" s="6" t="s">
        <v>19</v>
      </c>
    </row>
    <row r="28" spans="1:10" x14ac:dyDescent="0.25">
      <c r="A28" s="11">
        <f t="shared" si="0"/>
        <v>22</v>
      </c>
      <c r="B28" s="6" t="s">
        <v>95</v>
      </c>
      <c r="C28" s="6" t="s">
        <v>96</v>
      </c>
      <c r="D28" s="6" t="s">
        <v>97</v>
      </c>
      <c r="E28" s="2">
        <v>582</v>
      </c>
      <c r="F28" s="6" t="s">
        <v>15</v>
      </c>
      <c r="G28" s="6" t="s">
        <v>16</v>
      </c>
      <c r="H28" s="6" t="s">
        <v>82</v>
      </c>
      <c r="I28" s="6" t="s">
        <v>83</v>
      </c>
      <c r="J28" s="6" t="s">
        <v>19</v>
      </c>
    </row>
    <row r="29" spans="1:10" x14ac:dyDescent="0.25">
      <c r="A29" s="11">
        <f t="shared" si="0"/>
        <v>23</v>
      </c>
      <c r="B29" s="6" t="s">
        <v>98</v>
      </c>
      <c r="C29" s="6" t="s">
        <v>99</v>
      </c>
      <c r="D29" s="6" t="s">
        <v>100</v>
      </c>
      <c r="E29" s="2">
        <v>9505</v>
      </c>
      <c r="F29" s="6" t="s">
        <v>15</v>
      </c>
      <c r="G29" s="6" t="s">
        <v>16</v>
      </c>
      <c r="H29" s="6" t="s">
        <v>101</v>
      </c>
      <c r="I29" s="6" t="s">
        <v>102</v>
      </c>
      <c r="J29" s="6" t="s">
        <v>19</v>
      </c>
    </row>
    <row r="30" spans="1:10" x14ac:dyDescent="0.25">
      <c r="A30" s="11">
        <f t="shared" si="0"/>
        <v>24</v>
      </c>
      <c r="B30" s="6" t="s">
        <v>103</v>
      </c>
      <c r="C30" s="6" t="s">
        <v>104</v>
      </c>
      <c r="D30" s="6" t="s">
        <v>105</v>
      </c>
      <c r="E30" s="2">
        <v>101.75</v>
      </c>
      <c r="F30" s="6" t="s">
        <v>15</v>
      </c>
      <c r="G30" s="6" t="s">
        <v>16</v>
      </c>
      <c r="H30" s="6" t="s">
        <v>17</v>
      </c>
      <c r="I30" s="6" t="s">
        <v>18</v>
      </c>
      <c r="J30" s="6" t="s">
        <v>19</v>
      </c>
    </row>
    <row r="31" spans="1:10" x14ac:dyDescent="0.25">
      <c r="A31" s="11">
        <f t="shared" si="0"/>
        <v>25</v>
      </c>
      <c r="B31" s="6" t="s">
        <v>106</v>
      </c>
      <c r="C31" s="6" t="s">
        <v>107</v>
      </c>
      <c r="D31" s="6" t="s">
        <v>108</v>
      </c>
      <c r="E31" s="2">
        <v>3356.25</v>
      </c>
      <c r="F31" s="6" t="s">
        <v>15</v>
      </c>
      <c r="G31" s="6" t="s">
        <v>16</v>
      </c>
      <c r="H31" s="6" t="s">
        <v>109</v>
      </c>
      <c r="I31" s="6" t="s">
        <v>110</v>
      </c>
      <c r="J31" s="6" t="s">
        <v>19</v>
      </c>
    </row>
    <row r="32" spans="1:10" x14ac:dyDescent="0.25">
      <c r="A32" s="11">
        <f t="shared" si="0"/>
        <v>26</v>
      </c>
      <c r="B32" s="6" t="s">
        <v>111</v>
      </c>
      <c r="C32" s="6" t="s">
        <v>112</v>
      </c>
      <c r="D32" s="6" t="s">
        <v>113</v>
      </c>
      <c r="E32" s="2">
        <v>47.84</v>
      </c>
      <c r="F32" s="6" t="s">
        <v>15</v>
      </c>
      <c r="G32" s="6" t="s">
        <v>16</v>
      </c>
      <c r="H32" s="6" t="s">
        <v>17</v>
      </c>
      <c r="I32" s="6" t="s">
        <v>18</v>
      </c>
      <c r="J32" s="6" t="s">
        <v>19</v>
      </c>
    </row>
    <row r="33" spans="1:10" x14ac:dyDescent="0.25">
      <c r="A33" s="11">
        <f t="shared" si="0"/>
        <v>27</v>
      </c>
      <c r="B33" s="6" t="s">
        <v>114</v>
      </c>
      <c r="C33" s="6" t="s">
        <v>115</v>
      </c>
      <c r="D33" s="6" t="s">
        <v>116</v>
      </c>
      <c r="E33" s="2">
        <v>182.84</v>
      </c>
      <c r="F33" s="6" t="s">
        <v>15</v>
      </c>
      <c r="G33" s="6" t="s">
        <v>16</v>
      </c>
      <c r="H33" s="6" t="s">
        <v>117</v>
      </c>
      <c r="I33" s="6" t="s">
        <v>118</v>
      </c>
      <c r="J33" s="6" t="s">
        <v>19</v>
      </c>
    </row>
    <row r="34" spans="1:10" ht="3" customHeight="1" x14ac:dyDescent="0.25">
      <c r="G34" s="10"/>
    </row>
    <row r="35" spans="1:10" x14ac:dyDescent="0.25">
      <c r="A35" s="7" t="s">
        <v>10</v>
      </c>
      <c r="B35" s="7"/>
      <c r="C35" s="7"/>
      <c r="D35" s="7"/>
      <c r="E35" s="8">
        <f>SUBTOTAL(9,E7:E34)</f>
        <v>294534.13000000006</v>
      </c>
      <c r="F35" s="7"/>
      <c r="G35" s="7"/>
      <c r="H35" s="7"/>
      <c r="I35" s="7"/>
      <c r="J35" s="7"/>
    </row>
    <row r="37" spans="1:10" ht="48" customHeight="1" x14ac:dyDescent="0.25">
      <c r="A37" s="16" t="s">
        <v>11</v>
      </c>
      <c r="B37" s="16"/>
      <c r="C37" s="16"/>
      <c r="D37" s="16"/>
      <c r="E37" s="16"/>
      <c r="F37" s="12"/>
    </row>
    <row r="38" spans="1:10" x14ac:dyDescent="0.25">
      <c r="E38" s="9"/>
    </row>
  </sheetData>
  <mergeCells count="4">
    <mergeCell ref="A1:G1"/>
    <mergeCell ref="A3:J3"/>
    <mergeCell ref="A5:J5"/>
    <mergeCell ref="A37:E3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martina.hampovcan</cp:lastModifiedBy>
  <cp:lastPrinted>2023-11-22T21:56:08Z</cp:lastPrinted>
  <dcterms:created xsi:type="dcterms:W3CDTF">2026-04-17T11:16:12Z</dcterms:created>
  <dcterms:modified xsi:type="dcterms:W3CDTF">2026-04-17T11:16:48Z</dcterms:modified>
</cp:coreProperties>
</file>