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IDA\Desktop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Sheet1!$A$46:$J$46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<sst xmlns="http://schemas.openxmlformats.org/spreadsheetml/2006/main" count="289" uniqueCount="138">
  <si>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</si>
  <si>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</si>
  <si>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</si>
  <si>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</si>
  <si>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</si>
  <si>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</si>
  <si>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</si>
  <si>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</si>
  <si>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</si>
  <si>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</si>
  <si>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</si>
  <si>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</si>
  <si>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Polting d.o.o.</t>
  </si>
  <si>
    <t>93734524845</t>
  </si>
  <si>
    <t>Ulica Augusta Šenoe 4 10340, 10340 Vrbovec</t>
  </si>
  <si>
    <t>EUR</t>
  </si>
  <si>
    <t>2026/2</t>
  </si>
  <si>
    <t>4212</t>
  </si>
  <si>
    <t>Poslovni objekti</t>
  </si>
  <si>
    <t>Državni arhiv u Bjelovaru</t>
  </si>
  <si>
    <t>M PLAN d.o.o.</t>
  </si>
  <si>
    <t>96153048099</t>
  </si>
  <si>
    <t>Andrije Kačića - Miošića 5B Bjelovar, Bjelovar</t>
  </si>
  <si>
    <t>Lidl Hrvatska d.o.o.</t>
  </si>
  <si>
    <t>66089976432</t>
  </si>
  <si>
    <t>BJELOVAR</t>
  </si>
  <si>
    <t>3221</t>
  </si>
  <si>
    <t>Uredski materijal i ostali materijalni rashodi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</si>
  <si>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</si>
  <si>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</si>
  <si>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</si>
  <si>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</si>
  <si>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</si>
  <si>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</si>
  <si>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KOMUNALAC d.o.o.</t>
  </si>
  <si>
    <t>27962400486</t>
  </si>
  <si>
    <t>Ferde Livadića 14a BJELOVAR, BJELOVAR</t>
  </si>
  <si>
    <t>3234</t>
  </si>
  <si>
    <t>Komunalne usluge</t>
  </si>
  <si>
    <t>GRAFOCENTAR d.o.o.</t>
  </si>
  <si>
    <t>44438339914</t>
  </si>
  <si>
    <t>COMET d.o.o.</t>
  </si>
  <si>
    <t>48249084626</t>
  </si>
  <si>
    <t>Varazdinska 40c 42220, Novi Marof</t>
  </si>
  <si>
    <t>3225</t>
  </si>
  <si>
    <t>Sitni inventar i autogume</t>
  </si>
  <si>
    <t>PINO konzalting d.o.o.</t>
  </si>
  <si>
    <t>02156897147</t>
  </si>
  <si>
    <t>Gramača 2/V Zagreb, Zagreb</t>
  </si>
  <si>
    <t>3213</t>
  </si>
  <si>
    <t>Stručno usavršavanje zaposlenika</t>
  </si>
  <si>
    <t>KONPLAST d.o.o.</t>
  </si>
  <si>
    <t>15146109460</t>
  </si>
  <si>
    <t>Matije Gupca 10 Pušćine, Pušćine</t>
  </si>
  <si>
    <t>3238</t>
  </si>
  <si>
    <t>Računalne usluge</t>
  </si>
  <si>
    <t>INA-INDUSTRIJA NAFTE d.d.</t>
  </si>
  <si>
    <t>27759560625</t>
  </si>
  <si>
    <t>Av.V.Holjevca 10 Zagreb, Zagreb</t>
  </si>
  <si>
    <t>3223</t>
  </si>
  <si>
    <t>Energija</t>
  </si>
  <si>
    <t>SECURITAS HRVATSKA d.o.o.</t>
  </si>
  <si>
    <t>33679708526</t>
  </si>
  <si>
    <t>Oreškovićeva 6n/2 Zagreb-Sloboština, Zagreb</t>
  </si>
  <si>
    <t>3239</t>
  </si>
  <si>
    <t>Ostale usluge</t>
  </si>
  <si>
    <t>BASSANTES d.o.o.</t>
  </si>
  <si>
    <t>50653083266</t>
  </si>
  <si>
    <t>Lj.Jonkea, 37A 43000, Bjelovar</t>
  </si>
  <si>
    <t>SILVA RERUM D.O.O.</t>
  </si>
  <si>
    <t>52930429538</t>
  </si>
  <si>
    <t>TRG EUGENA KVATERNIKA 5 BJELOVAR, BJELOVAR</t>
  </si>
  <si>
    <t>3235</t>
  </si>
  <si>
    <t>Zakupnine i najamnine</t>
  </si>
  <si>
    <t>HRVATSKA RADIOTELEVIZIJA</t>
  </si>
  <si>
    <t>68419124305</t>
  </si>
  <si>
    <t>PRISAVLJE 3 ZAGREB, ZAGREB</t>
  </si>
  <si>
    <t>3295</t>
  </si>
  <si>
    <t>Pristojbe i naknade</t>
  </si>
  <si>
    <t>LEXPERA d.o.o.</t>
  </si>
  <si>
    <t>79506290597</t>
  </si>
  <si>
    <t>Tuškanova 37, Zagreb</t>
  </si>
  <si>
    <t>Hrvatski Telekom d.d.</t>
  </si>
  <si>
    <t>81793146560</t>
  </si>
  <si>
    <t>Radnička cesta 21 10135, Zagreb</t>
  </si>
  <si>
    <t>3231</t>
  </si>
  <si>
    <t>Usluge telefona, interneta, pošte i prijevoza</t>
  </si>
  <si>
    <t>Zagrebinspekt d.o.o.</t>
  </si>
  <si>
    <t>82752153530</t>
  </si>
  <si>
    <t>Draškovićeva 29, Zagreb</t>
  </si>
  <si>
    <t>3299</t>
  </si>
  <si>
    <t>Ostali nespomenuti rashodi poslovanja</t>
  </si>
  <si>
    <t>Obrt za izradu ključeva "Marušić"</t>
  </si>
  <si>
    <t>82917226897</t>
  </si>
  <si>
    <t>Image enter d.o.o.</t>
  </si>
  <si>
    <t>86357741882</t>
  </si>
  <si>
    <t>Ivanovčanska 4A Bjelovar, Bjelovar</t>
  </si>
  <si>
    <t>HP D.D. HRVATSKA POŠTA</t>
  </si>
  <si>
    <t>87311810356</t>
  </si>
  <si>
    <t>POŠTANSKA ULICA 9 10410, VELIKA GORICA</t>
  </si>
  <si>
    <t>ERSTE&amp;STEIERMÄRKISCHE BANK d.d.</t>
  </si>
  <si>
    <t>23057039320</t>
  </si>
  <si>
    <t>Jadranski trg 3a 51000, RIJEKA</t>
  </si>
  <si>
    <t>3431</t>
  </si>
  <si>
    <t>Bankarske usluge i usluge platnog prometa</t>
  </si>
  <si>
    <t>Martina Krivić Lekić</t>
  </si>
  <si>
    <t>4312</t>
  </si>
  <si>
    <t>Pohranjene knjige, umjetnička djela i slične vrijednosti</t>
  </si>
  <si>
    <t>ZDRAVKO VALENTAKOVIĆ</t>
  </si>
  <si>
    <t>HRVATSKI INSTITUT ZA POVIJEST</t>
  </si>
  <si>
    <t>23296176633</t>
  </si>
  <si>
    <t>Opatička 10 10000, Zagreb</t>
  </si>
  <si>
    <t>NARODNE NOVINE d.d.</t>
  </si>
  <si>
    <t>64546066176</t>
  </si>
  <si>
    <t>SAVSKI GAJ XIII. 6 10020, ZAGREB</t>
  </si>
  <si>
    <t>VACOM d.o.o.</t>
  </si>
  <si>
    <t>83341080203</t>
  </si>
  <si>
    <t>Petra Svačića 20, DARUVAR</t>
  </si>
  <si>
    <t>4227</t>
  </si>
  <si>
    <t>Uređaji, strojevi i oprema za ostale namjene</t>
  </si>
  <si>
    <t>MEĐIMURJE-PLIN d.o.o.</t>
  </si>
  <si>
    <t>29035933600</t>
  </si>
  <si>
    <t>OBRTNIČKA 4 ČAKOVEC, ČAKOVEC</t>
  </si>
  <si>
    <t>VODNE USLUGE d.o.o.</t>
  </si>
  <si>
    <t>43307218011</t>
  </si>
  <si>
    <t>Ferde Rusana 21 BJELOVAR, BJELOVAR</t>
  </si>
  <si>
    <t>HEP-OPSKRBA D.O.O.</t>
  </si>
  <si>
    <t>63073332379</t>
  </si>
  <si>
    <t>Ulica grada Vukovara 37, ZAGREB</t>
  </si>
  <si>
    <t>GRAD BJELOVAR</t>
  </si>
  <si>
    <t>18970641692</t>
  </si>
  <si>
    <t>Trg Eugena Kvaternika 2, BJELOVAR</t>
  </si>
  <si>
    <t>Financijska agencija</t>
  </si>
  <si>
    <t>85821130368</t>
  </si>
  <si>
    <t>Ulica grada Vukovara 70 10000, Zagreb</t>
  </si>
  <si>
    <t>Datum ispisa: 19.03.2026</t>
  </si>
  <si>
    <t>Izvješće o isplatama - po Naputku</t>
  </si>
  <si>
    <t>Godina: 2026. Datum dokumenta: od 01.02.2026 do 28.02.2026.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</si>
</sst>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135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136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137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2" si="0">ROW(A1)</f>
        <v>1</v>
      </c>
      <c r="B7" s="6" t="s">
        <v>12</v>
      </c>
      <c r="C7" s="6" t="s">
        <v>13</v>
      </c>
      <c r="D7" s="6" t="s">
        <v>14</v>
      </c>
      <c r="E7" s="2">
        <v>191353.3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2431.25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</row>
    <row r="9" spans="1:11" x14ac:dyDescent="0.25">
      <c r="A9" s="11">
        <f t="shared" si="0"/>
        <v>3</v>
      </c>
      <c r="B9" s="6" t="s">
        <v>23</v>
      </c>
      <c r="C9" s="6" t="s">
        <v>24</v>
      </c>
      <c r="D9" s="6" t="s">
        <v>25</v>
      </c>
      <c r="E9" s="2">
        <v>13.53</v>
      </c>
      <c r="F9" s="6" t="s">
        <v>15</v>
      </c>
      <c r="G9" s="6" t="s">
        <v>16</v>
      </c>
      <c r="H9" s="6" t="s">
        <v>26</v>
      </c>
      <c r="I9" s="6" t="s">
        <v>27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43563.73</v>
      </c>
      <c r="F10" s="6" t="s">
        <v>15</v>
      </c>
      <c r="G10" s="6" t="s">
        <v>16</v>
      </c>
      <c r="H10" s="6" t="s">
        <v>28</v>
      </c>
      <c r="I10" s="6" t="s">
        <v>29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6244.57</v>
      </c>
      <c r="F11" s="6" t="s">
        <v>15</v>
      </c>
      <c r="G11" s="6" t="s">
        <v>16</v>
      </c>
      <c r="H11" s="6" t="s">
        <v>30</v>
      </c>
      <c r="I11" s="6" t="s">
        <v>31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870.29</v>
      </c>
      <c r="F12" s="6" t="s">
        <v>15</v>
      </c>
      <c r="G12" s="6" t="s">
        <v>16</v>
      </c>
      <c r="H12" s="6" t="s">
        <v>32</v>
      </c>
      <c r="I12" s="6" t="s">
        <v>33</v>
      </c>
      <c r="J12" s="6" t="s">
        <v>19</v>
      </c>
    </row>
    <row r="13" spans="1:11" x14ac:dyDescent="0.25">
      <c r="A13" s="11">
        <f t="shared" si="0"/>
        <v>7</v>
      </c>
      <c r="B13" s="6" t="s">
        <v>34</v>
      </c>
      <c r="C13" s="6" t="s">
        <v>35</v>
      </c>
      <c r="D13" s="6" t="s">
        <v>36</v>
      </c>
      <c r="E13" s="2">
        <v>97.86</v>
      </c>
      <c r="F13" s="6" t="s">
        <v>15</v>
      </c>
      <c r="G13" s="6" t="s">
        <v>16</v>
      </c>
      <c r="H13" s="6" t="s">
        <v>37</v>
      </c>
      <c r="I13" s="6" t="s">
        <v>38</v>
      </c>
      <c r="J13" s="6" t="s">
        <v>19</v>
      </c>
    </row>
    <row r="14" spans="1:11" x14ac:dyDescent="0.25">
      <c r="A14" s="11">
        <f t="shared" si="0"/>
        <v>8</v>
      </c>
      <c r="B14" s="6" t="s">
        <v>39</v>
      </c>
      <c r="C14" s="6" t="s">
        <v>40</v>
      </c>
      <c r="D14" s="6"/>
      <c r="E14" s="2">
        <v>26.1</v>
      </c>
      <c r="F14" s="6" t="s">
        <v>15</v>
      </c>
      <c r="G14" s="6" t="s">
        <v>16</v>
      </c>
      <c r="H14" s="6" t="s">
        <v>26</v>
      </c>
      <c r="I14" s="6" t="s">
        <v>27</v>
      </c>
      <c r="J14" s="6" t="s">
        <v>19</v>
      </c>
    </row>
    <row r="15" spans="1:11" x14ac:dyDescent="0.25">
      <c r="A15" s="11">
        <f t="shared" si="0"/>
        <v>9</v>
      </c>
      <c r="B15" s="6" t="s">
        <v>41</v>
      </c>
      <c r="C15" s="6" t="s">
        <v>42</v>
      </c>
      <c r="D15" s="6" t="s">
        <v>43</v>
      </c>
      <c r="E15" s="2">
        <v>10.8</v>
      </c>
      <c r="F15" s="6" t="s">
        <v>15</v>
      </c>
      <c r="G15" s="6" t="s">
        <v>16</v>
      </c>
      <c r="H15" s="6" t="s">
        <v>26</v>
      </c>
      <c r="I15" s="6" t="s">
        <v>27</v>
      </c>
      <c r="J15" s="6" t="s">
        <v>19</v>
      </c>
    </row>
    <row r="16" spans="1:11" x14ac:dyDescent="0.25">
      <c r="A16" s="11">
        <f t="shared" si="0"/>
        <v>10</v>
      </c>
      <c r="B16" s="6" t="s">
        <v>41</v>
      </c>
      <c r="C16" s="6" t="s">
        <v>42</v>
      </c>
      <c r="D16" s="6" t="s">
        <v>43</v>
      </c>
      <c r="E16" s="2">
        <v>178.93</v>
      </c>
      <c r="F16" s="6" t="s">
        <v>15</v>
      </c>
      <c r="G16" s="6" t="s">
        <v>16</v>
      </c>
      <c r="H16" s="6" t="s">
        <v>44</v>
      </c>
      <c r="I16" s="6" t="s">
        <v>45</v>
      </c>
      <c r="J16" s="6" t="s">
        <v>19</v>
      </c>
    </row>
    <row r="17" spans="1:10" x14ac:dyDescent="0.25">
      <c r="A17" s="11">
        <f t="shared" si="0"/>
        <v>11</v>
      </c>
      <c r="B17" s="6" t="s">
        <v>46</v>
      </c>
      <c r="C17" s="6" t="s">
        <v>47</v>
      </c>
      <c r="D17" s="6" t="s">
        <v>48</v>
      </c>
      <c r="E17" s="2">
        <v>231.25</v>
      </c>
      <c r="F17" s="6" t="s">
        <v>15</v>
      </c>
      <c r="G17" s="6" t="s">
        <v>16</v>
      </c>
      <c r="H17" s="6" t="s">
        <v>49</v>
      </c>
      <c r="I17" s="6" t="s">
        <v>50</v>
      </c>
      <c r="J17" s="6" t="s">
        <v>19</v>
      </c>
    </row>
    <row r="18" spans="1:10" x14ac:dyDescent="0.25">
      <c r="A18" s="11">
        <f t="shared" si="0"/>
        <v>12</v>
      </c>
      <c r="B18" s="6" t="s">
        <v>46</v>
      </c>
      <c r="C18" s="6" t="s">
        <v>47</v>
      </c>
      <c r="D18" s="6" t="s">
        <v>48</v>
      </c>
      <c r="E18" s="2">
        <v>625</v>
      </c>
      <c r="F18" s="6" t="s">
        <v>15</v>
      </c>
      <c r="G18" s="6" t="s">
        <v>16</v>
      </c>
      <c r="H18" s="6" t="s">
        <v>26</v>
      </c>
      <c r="I18" s="6" t="s">
        <v>27</v>
      </c>
      <c r="J18" s="6" t="s">
        <v>19</v>
      </c>
    </row>
    <row r="19" spans="1:10" x14ac:dyDescent="0.25">
      <c r="A19" s="11">
        <f t="shared" si="0"/>
        <v>13</v>
      </c>
      <c r="B19" s="6" t="s">
        <v>51</v>
      </c>
      <c r="C19" s="6" t="s">
        <v>52</v>
      </c>
      <c r="D19" s="6" t="s">
        <v>53</v>
      </c>
      <c r="E19" s="2">
        <v>166.61</v>
      </c>
      <c r="F19" s="6" t="s">
        <v>15</v>
      </c>
      <c r="G19" s="6" t="s">
        <v>16</v>
      </c>
      <c r="H19" s="6" t="s">
        <v>54</v>
      </c>
      <c r="I19" s="6" t="s">
        <v>55</v>
      </c>
      <c r="J19" s="6" t="s">
        <v>19</v>
      </c>
    </row>
    <row r="20" spans="1:10" x14ac:dyDescent="0.25">
      <c r="A20" s="11">
        <f t="shared" si="0"/>
        <v>14</v>
      </c>
      <c r="B20" s="6" t="s">
        <v>56</v>
      </c>
      <c r="C20" s="6" t="s">
        <v>57</v>
      </c>
      <c r="D20" s="6" t="s">
        <v>58</v>
      </c>
      <c r="E20" s="2">
        <v>24.51</v>
      </c>
      <c r="F20" s="6" t="s">
        <v>15</v>
      </c>
      <c r="G20" s="6" t="s">
        <v>16</v>
      </c>
      <c r="H20" s="6" t="s">
        <v>59</v>
      </c>
      <c r="I20" s="6" t="s">
        <v>60</v>
      </c>
      <c r="J20" s="6" t="s">
        <v>19</v>
      </c>
    </row>
    <row r="21" spans="1:10" x14ac:dyDescent="0.25">
      <c r="A21" s="11">
        <f t="shared" si="0"/>
        <v>15</v>
      </c>
      <c r="B21" s="6" t="s">
        <v>61</v>
      </c>
      <c r="C21" s="6" t="s">
        <v>62</v>
      </c>
      <c r="D21" s="6" t="s">
        <v>63</v>
      </c>
      <c r="E21" s="2">
        <v>57.49</v>
      </c>
      <c r="F21" s="6" t="s">
        <v>15</v>
      </c>
      <c r="G21" s="6" t="s">
        <v>16</v>
      </c>
      <c r="H21" s="6" t="s">
        <v>64</v>
      </c>
      <c r="I21" s="6" t="s">
        <v>65</v>
      </c>
      <c r="J21" s="6" t="s">
        <v>19</v>
      </c>
    </row>
    <row r="22" spans="1:10" x14ac:dyDescent="0.25">
      <c r="A22" s="11">
        <f t="shared" si="0"/>
        <v>16</v>
      </c>
      <c r="B22" s="6" t="s">
        <v>66</v>
      </c>
      <c r="C22" s="6" t="s">
        <v>67</v>
      </c>
      <c r="D22" s="6" t="s">
        <v>68</v>
      </c>
      <c r="E22" s="2">
        <v>263.69</v>
      </c>
      <c r="F22" s="6" t="s">
        <v>15</v>
      </c>
      <c r="G22" s="6" t="s">
        <v>16</v>
      </c>
      <c r="H22" s="6" t="s">
        <v>26</v>
      </c>
      <c r="I22" s="6" t="s">
        <v>27</v>
      </c>
      <c r="J22" s="6" t="s">
        <v>19</v>
      </c>
    </row>
    <row r="23" spans="1:10" x14ac:dyDescent="0.25">
      <c r="A23" s="11">
        <f t="shared" si="0"/>
        <v>17</v>
      </c>
      <c r="B23" s="6" t="s">
        <v>66</v>
      </c>
      <c r="C23" s="6" t="s">
        <v>67</v>
      </c>
      <c r="D23" s="6" t="s">
        <v>68</v>
      </c>
      <c r="E23" s="2">
        <v>220</v>
      </c>
      <c r="F23" s="6" t="s">
        <v>15</v>
      </c>
      <c r="G23" s="6" t="s">
        <v>16</v>
      </c>
      <c r="H23" s="6" t="s">
        <v>54</v>
      </c>
      <c r="I23" s="6" t="s">
        <v>55</v>
      </c>
      <c r="J23" s="6" t="s">
        <v>19</v>
      </c>
    </row>
    <row r="24" spans="1:10" x14ac:dyDescent="0.25">
      <c r="A24" s="11">
        <f t="shared" si="0"/>
        <v>18</v>
      </c>
      <c r="B24" s="6" t="s">
        <v>69</v>
      </c>
      <c r="C24" s="6" t="s">
        <v>70</v>
      </c>
      <c r="D24" s="6" t="s">
        <v>71</v>
      </c>
      <c r="E24" s="2">
        <v>8250</v>
      </c>
      <c r="F24" s="6" t="s">
        <v>15</v>
      </c>
      <c r="G24" s="6" t="s">
        <v>16</v>
      </c>
      <c r="H24" s="6" t="s">
        <v>72</v>
      </c>
      <c r="I24" s="6" t="s">
        <v>73</v>
      </c>
      <c r="J24" s="6" t="s">
        <v>19</v>
      </c>
    </row>
    <row r="25" spans="1:10" x14ac:dyDescent="0.25">
      <c r="A25" s="11">
        <f t="shared" si="0"/>
        <v>19</v>
      </c>
      <c r="B25" s="6" t="s">
        <v>74</v>
      </c>
      <c r="C25" s="6" t="s">
        <v>75</v>
      </c>
      <c r="D25" s="6" t="s">
        <v>76</v>
      </c>
      <c r="E25" s="2">
        <v>21.24</v>
      </c>
      <c r="F25" s="6" t="s">
        <v>15</v>
      </c>
      <c r="G25" s="6" t="s">
        <v>16</v>
      </c>
      <c r="H25" s="6" t="s">
        <v>77</v>
      </c>
      <c r="I25" s="6" t="s">
        <v>78</v>
      </c>
      <c r="J25" s="6" t="s">
        <v>19</v>
      </c>
    </row>
    <row r="26" spans="1:10" x14ac:dyDescent="0.25">
      <c r="A26" s="11">
        <f t="shared" si="0"/>
        <v>20</v>
      </c>
      <c r="B26" s="6" t="s">
        <v>79</v>
      </c>
      <c r="C26" s="6" t="s">
        <v>80</v>
      </c>
      <c r="D26" s="6" t="s">
        <v>81</v>
      </c>
      <c r="E26" s="2">
        <v>93.75</v>
      </c>
      <c r="F26" s="6" t="s">
        <v>15</v>
      </c>
      <c r="G26" s="6" t="s">
        <v>16</v>
      </c>
      <c r="H26" s="6" t="s">
        <v>72</v>
      </c>
      <c r="I26" s="6" t="s">
        <v>73</v>
      </c>
      <c r="J26" s="6" t="s">
        <v>19</v>
      </c>
    </row>
    <row r="27" spans="1:10" x14ac:dyDescent="0.25">
      <c r="A27" s="11">
        <f t="shared" si="0"/>
        <v>21</v>
      </c>
      <c r="B27" s="6" t="s">
        <v>82</v>
      </c>
      <c r="C27" s="6" t="s">
        <v>83</v>
      </c>
      <c r="D27" s="6" t="s">
        <v>84</v>
      </c>
      <c r="E27" s="2">
        <v>232.6</v>
      </c>
      <c r="F27" s="6" t="s">
        <v>15</v>
      </c>
      <c r="G27" s="6" t="s">
        <v>16</v>
      </c>
      <c r="H27" s="6" t="s">
        <v>85</v>
      </c>
      <c r="I27" s="6" t="s">
        <v>86</v>
      </c>
      <c r="J27" s="6" t="s">
        <v>19</v>
      </c>
    </row>
    <row r="28" spans="1:10" x14ac:dyDescent="0.25">
      <c r="A28" s="11">
        <f t="shared" si="0"/>
        <v>22</v>
      </c>
      <c r="B28" s="6" t="s">
        <v>87</v>
      </c>
      <c r="C28" s="6" t="s">
        <v>88</v>
      </c>
      <c r="D28" s="6" t="s">
        <v>89</v>
      </c>
      <c r="E28" s="2">
        <v>66.36</v>
      </c>
      <c r="F28" s="6" t="s">
        <v>15</v>
      </c>
      <c r="G28" s="6" t="s">
        <v>16</v>
      </c>
      <c r="H28" s="6" t="s">
        <v>90</v>
      </c>
      <c r="I28" s="6" t="s">
        <v>91</v>
      </c>
      <c r="J28" s="6" t="s">
        <v>19</v>
      </c>
    </row>
    <row r="29" spans="1:10" x14ac:dyDescent="0.25">
      <c r="A29" s="11">
        <f t="shared" si="0"/>
        <v>23</v>
      </c>
      <c r="B29" s="6" t="s">
        <v>92</v>
      </c>
      <c r="C29" s="6" t="s">
        <v>93</v>
      </c>
      <c r="D29" s="6"/>
      <c r="E29" s="2">
        <v>6</v>
      </c>
      <c r="F29" s="6" t="s">
        <v>15</v>
      </c>
      <c r="G29" s="6" t="s">
        <v>16</v>
      </c>
      <c r="H29" s="6" t="s">
        <v>26</v>
      </c>
      <c r="I29" s="6" t="s">
        <v>27</v>
      </c>
      <c r="J29" s="6" t="s">
        <v>19</v>
      </c>
    </row>
    <row r="30" spans="1:10" x14ac:dyDescent="0.25">
      <c r="A30" s="11">
        <f t="shared" si="0"/>
        <v>24</v>
      </c>
      <c r="B30" s="6" t="s">
        <v>94</v>
      </c>
      <c r="C30" s="6" t="s">
        <v>95</v>
      </c>
      <c r="D30" s="6" t="s">
        <v>96</v>
      </c>
      <c r="E30" s="2">
        <v>50</v>
      </c>
      <c r="F30" s="6" t="s">
        <v>15</v>
      </c>
      <c r="G30" s="6" t="s">
        <v>16</v>
      </c>
      <c r="H30" s="6" t="s">
        <v>26</v>
      </c>
      <c r="I30" s="6" t="s">
        <v>27</v>
      </c>
      <c r="J30" s="6" t="s">
        <v>19</v>
      </c>
    </row>
    <row r="31" spans="1:10" x14ac:dyDescent="0.25">
      <c r="A31" s="11">
        <f t="shared" si="0"/>
        <v>25</v>
      </c>
      <c r="B31" s="6" t="s">
        <v>97</v>
      </c>
      <c r="C31" s="6" t="s">
        <v>98</v>
      </c>
      <c r="D31" s="6" t="s">
        <v>99</v>
      </c>
      <c r="E31" s="2">
        <v>131.46</v>
      </c>
      <c r="F31" s="6" t="s">
        <v>15</v>
      </c>
      <c r="G31" s="6" t="s">
        <v>16</v>
      </c>
      <c r="H31" s="6" t="s">
        <v>85</v>
      </c>
      <c r="I31" s="6" t="s">
        <v>86</v>
      </c>
      <c r="J31" s="6" t="s">
        <v>19</v>
      </c>
    </row>
    <row r="32" spans="1:10" x14ac:dyDescent="0.25">
      <c r="A32" s="11">
        <f t="shared" si="0"/>
        <v>26</v>
      </c>
      <c r="B32" s="6" t="s">
        <v>100</v>
      </c>
      <c r="C32" s="6" t="s">
        <v>101</v>
      </c>
      <c r="D32" s="6" t="s">
        <v>102</v>
      </c>
      <c r="E32" s="2">
        <v>48.21</v>
      </c>
      <c r="F32" s="6" t="s">
        <v>15</v>
      </c>
      <c r="G32" s="6" t="s">
        <v>16</v>
      </c>
      <c r="H32" s="6" t="s">
        <v>103</v>
      </c>
      <c r="I32" s="6" t="s">
        <v>104</v>
      </c>
      <c r="J32" s="6" t="s">
        <v>19</v>
      </c>
    </row>
    <row r="33" spans="1:10" x14ac:dyDescent="0.25">
      <c r="A33" s="11">
        <f t="shared" si="0"/>
        <v>27</v>
      </c>
      <c r="B33" s="6" t="s">
        <v>105</v>
      </c>
      <c r="C33" s="6"/>
      <c r="D33" s="6"/>
      <c r="E33" s="2">
        <v>340.79</v>
      </c>
      <c r="F33" s="6" t="s">
        <v>15</v>
      </c>
      <c r="G33" s="6" t="s">
        <v>16</v>
      </c>
      <c r="H33" s="6" t="s">
        <v>106</v>
      </c>
      <c r="I33" s="6" t="s">
        <v>107</v>
      </c>
      <c r="J33" s="6" t="s">
        <v>19</v>
      </c>
    </row>
    <row r="34" spans="1:10" x14ac:dyDescent="0.25">
      <c r="A34" s="11">
        <f t="shared" si="0"/>
        <v>28</v>
      </c>
      <c r="B34" s="6" t="s">
        <v>108</v>
      </c>
      <c r="C34" s="6"/>
      <c r="D34" s="6"/>
      <c r="E34" s="2">
        <v>387</v>
      </c>
      <c r="F34" s="6" t="s">
        <v>15</v>
      </c>
      <c r="G34" s="6" t="s">
        <v>16</v>
      </c>
      <c r="H34" s="6" t="s">
        <v>106</v>
      </c>
      <c r="I34" s="6" t="s">
        <v>107</v>
      </c>
      <c r="J34" s="6" t="s">
        <v>19</v>
      </c>
    </row>
    <row r="35" spans="1:10" x14ac:dyDescent="0.25">
      <c r="A35" s="11">
        <f t="shared" si="0"/>
        <v>29</v>
      </c>
      <c r="B35" s="6" t="s">
        <v>109</v>
      </c>
      <c r="C35" s="6" t="s">
        <v>110</v>
      </c>
      <c r="D35" s="6" t="s">
        <v>111</v>
      </c>
      <c r="E35" s="2">
        <v>36.299999999999997</v>
      </c>
      <c r="F35" s="6" t="s">
        <v>15</v>
      </c>
      <c r="G35" s="6" t="s">
        <v>16</v>
      </c>
      <c r="H35" s="6" t="s">
        <v>26</v>
      </c>
      <c r="I35" s="6" t="s">
        <v>27</v>
      </c>
      <c r="J35" s="6" t="s">
        <v>19</v>
      </c>
    </row>
    <row r="36" spans="1:10" x14ac:dyDescent="0.25">
      <c r="A36" s="11">
        <f t="shared" si="0"/>
        <v>30</v>
      </c>
      <c r="B36" s="6" t="s">
        <v>112</v>
      </c>
      <c r="C36" s="6" t="s">
        <v>113</v>
      </c>
      <c r="D36" s="6" t="s">
        <v>114</v>
      </c>
      <c r="E36" s="2">
        <v>248.85</v>
      </c>
      <c r="F36" s="6" t="s">
        <v>15</v>
      </c>
      <c r="G36" s="6" t="s">
        <v>16</v>
      </c>
      <c r="H36" s="6" t="s">
        <v>64</v>
      </c>
      <c r="I36" s="6" t="s">
        <v>65</v>
      </c>
      <c r="J36" s="6" t="s">
        <v>19</v>
      </c>
    </row>
    <row r="37" spans="1:10" x14ac:dyDescent="0.25">
      <c r="A37" s="11">
        <f t="shared" si="0"/>
        <v>31</v>
      </c>
      <c r="B37" s="6" t="s">
        <v>115</v>
      </c>
      <c r="C37" s="6" t="s">
        <v>116</v>
      </c>
      <c r="D37" s="6" t="s">
        <v>117</v>
      </c>
      <c r="E37" s="2">
        <v>83.99</v>
      </c>
      <c r="F37" s="6" t="s">
        <v>15</v>
      </c>
      <c r="G37" s="6" t="s">
        <v>16</v>
      </c>
      <c r="H37" s="6" t="s">
        <v>118</v>
      </c>
      <c r="I37" s="6" t="s">
        <v>119</v>
      </c>
      <c r="J37" s="6" t="s">
        <v>19</v>
      </c>
    </row>
    <row r="38" spans="1:10" x14ac:dyDescent="0.25">
      <c r="A38" s="11">
        <f t="shared" si="0"/>
        <v>32</v>
      </c>
      <c r="B38" s="6" t="s">
        <v>120</v>
      </c>
      <c r="C38" s="6" t="s">
        <v>121</v>
      </c>
      <c r="D38" s="6" t="s">
        <v>122</v>
      </c>
      <c r="E38" s="2">
        <v>1168.67</v>
      </c>
      <c r="F38" s="6" t="s">
        <v>15</v>
      </c>
      <c r="G38" s="6" t="s">
        <v>16</v>
      </c>
      <c r="H38" s="6" t="s">
        <v>59</v>
      </c>
      <c r="I38" s="6" t="s">
        <v>60</v>
      </c>
      <c r="J38" s="6" t="s">
        <v>19</v>
      </c>
    </row>
    <row r="39" spans="1:10" x14ac:dyDescent="0.25">
      <c r="A39" s="11">
        <f t="shared" si="0"/>
        <v>33</v>
      </c>
      <c r="B39" s="6" t="s">
        <v>123</v>
      </c>
      <c r="C39" s="6" t="s">
        <v>124</v>
      </c>
      <c r="D39" s="6" t="s">
        <v>125</v>
      </c>
      <c r="E39" s="2">
        <v>35.31</v>
      </c>
      <c r="F39" s="6" t="s">
        <v>15</v>
      </c>
      <c r="G39" s="6" t="s">
        <v>16</v>
      </c>
      <c r="H39" s="6" t="s">
        <v>37</v>
      </c>
      <c r="I39" s="6" t="s">
        <v>38</v>
      </c>
      <c r="J39" s="6" t="s">
        <v>19</v>
      </c>
    </row>
    <row r="40" spans="1:10" x14ac:dyDescent="0.25">
      <c r="A40" s="11">
        <f t="shared" si="0"/>
        <v>34</v>
      </c>
      <c r="B40" s="6" t="s">
        <v>126</v>
      </c>
      <c r="C40" s="6" t="s">
        <v>127</v>
      </c>
      <c r="D40" s="6" t="s">
        <v>128</v>
      </c>
      <c r="E40" s="2">
        <v>490.72</v>
      </c>
      <c r="F40" s="6" t="s">
        <v>15</v>
      </c>
      <c r="G40" s="6" t="s">
        <v>16</v>
      </c>
      <c r="H40" s="6" t="s">
        <v>59</v>
      </c>
      <c r="I40" s="6" t="s">
        <v>60</v>
      </c>
      <c r="J40" s="6" t="s">
        <v>19</v>
      </c>
    </row>
    <row r="41" spans="1:10" x14ac:dyDescent="0.25">
      <c r="A41" s="11">
        <f t="shared" si="0"/>
        <v>35</v>
      </c>
      <c r="B41" s="6" t="s">
        <v>129</v>
      </c>
      <c r="C41" s="6" t="s">
        <v>130</v>
      </c>
      <c r="D41" s="6" t="s">
        <v>131</v>
      </c>
      <c r="E41" s="2">
        <v>58.79</v>
      </c>
      <c r="F41" s="6" t="s">
        <v>15</v>
      </c>
      <c r="G41" s="6" t="s">
        <v>16</v>
      </c>
      <c r="H41" s="6" t="s">
        <v>37</v>
      </c>
      <c r="I41" s="6" t="s">
        <v>38</v>
      </c>
      <c r="J41" s="6" t="s">
        <v>19</v>
      </c>
    </row>
    <row r="42" spans="1:10" x14ac:dyDescent="0.25">
      <c r="A42" s="11">
        <f t="shared" si="0"/>
        <v>36</v>
      </c>
      <c r="B42" s="6" t="s">
        <v>132</v>
      </c>
      <c r="C42" s="6" t="s">
        <v>133</v>
      </c>
      <c r="D42" s="6" t="s">
        <v>134</v>
      </c>
      <c r="E42" s="2">
        <v>2.91</v>
      </c>
      <c r="F42" s="6" t="s">
        <v>15</v>
      </c>
      <c r="G42" s="6" t="s">
        <v>16</v>
      </c>
      <c r="H42" s="6" t="s">
        <v>54</v>
      </c>
      <c r="I42" s="6" t="s">
        <v>55</v>
      </c>
      <c r="J42" s="6" t="s">
        <v>19</v>
      </c>
    </row>
    <row r="43" spans="1:10" ht="3" customHeight="1" x14ac:dyDescent="0.25">
      <c r="G43" s="10"/>
    </row>
    <row r="44" spans="1:10" x14ac:dyDescent="0.25">
      <c r="A44" s="7" t="s">
        <v>10</v>
      </c>
      <c r="B44" s="7"/>
      <c r="C44" s="7"/>
      <c r="D44" s="7"/>
      <c r="E44" s="8">
        <f>SUBTOTAL(9,E7:E43)</f>
        <v>258131.85999999996</v>
      </c>
      <c r="F44" s="7"/>
      <c r="G44" s="7"/>
      <c r="H44" s="7"/>
      <c r="I44" s="7"/>
      <c r="J44" s="7"/>
    </row>
    <row r="46" spans="1:10" ht="48" customHeight="1" x14ac:dyDescent="0.25">
      <c r="A46" s="16" t="s">
        <v>11</v>
      </c>
      <c r="B46" s="16"/>
      <c r="C46" s="16"/>
      <c r="D46" s="16"/>
      <c r="E46" s="16"/>
      <c r="F46" s="12"/>
    </row>
    <row r="47" spans="1:10" x14ac:dyDescent="0.25">
      <c r="E47" s="9"/>
    </row>
  </sheetData>
  <mergeCells count="4">
    <mergeCell ref="A1:G1"/>
    <mergeCell ref="A3:J3"/>
    <mergeCell ref="A5:J5"/>
    <mergeCell ref="A46:E4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VIDA</cp:lastModifiedBy>
  <cp:lastPrinted>2026-03-19T08:29:21Z</cp:lastPrinted>
  <dcterms:created xsi:type="dcterms:W3CDTF">2026-03-19T08:05:16Z</dcterms:created>
  <dcterms:modified xsi:type="dcterms:W3CDTF">2026-03-19T08:29:36Z</dcterms:modified>
</cp:coreProperties>
</file>