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Sheet1!$A$45:$J$45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<sst xmlns="http://schemas.openxmlformats.org/spreadsheetml/2006/main" count="280" uniqueCount="145">
  <si>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</si>
  <si>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</si>
  <si>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</si>
  <si>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</si>
  <si>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</si>
  <si>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</si>
  <si>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</si>
  <si>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</si>
  <si>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</si>
  <si>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</si>
  <si>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</si>
  <si>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</si>
  <si>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ZAVOD ZA VJEŠTAČENJE, PROFESIONALNU REHABILITACIJU I ZAPOŠLJAVANJE OSOBA S INVALIDITETOM</t>
  </si>
  <si>
    <t>20502470829</t>
  </si>
  <si>
    <t>RADNIČKA CESTA 1, ZAGREB</t>
  </si>
  <si>
    <t>EUR</t>
  </si>
  <si>
    <t>2026/6</t>
  </si>
  <si>
    <t>3295</t>
  </si>
  <si>
    <t>Pristojbe i naknade</t>
  </si>
  <si>
    <t>Državni arhiv u Bjelovaru</t>
  </si>
  <si>
    <t>3211</t>
  </si>
  <si>
    <t>Službena putovanja</t>
  </si>
  <si>
    <t>Zagrebinspekt d.o.o.</t>
  </si>
  <si>
    <t>82752153530</t>
  </si>
  <si>
    <t>Draškovićeva 29, Zagreb</t>
  </si>
  <si>
    <t>4511</t>
  </si>
  <si>
    <t>Dodatna ulaganja na građevinskim objektima</t>
  </si>
  <si>
    <t>CROATIA OSIGURANJE</t>
  </si>
  <si>
    <t>26187994862</t>
  </si>
  <si>
    <t>Vatroslava Jagića 33, ZAGREB</t>
  </si>
  <si>
    <t>3292</t>
  </si>
  <si>
    <t>Premije osiguranja</t>
  </si>
  <si>
    <t>KOMUNALAC d.o.o.</t>
  </si>
  <si>
    <t>27962400486</t>
  </si>
  <si>
    <t>Ferde Livadića 14a BJELOVAR, BJELOVAR</t>
  </si>
  <si>
    <t>3234</t>
  </si>
  <si>
    <t>Komunalne usluge</t>
  </si>
  <si>
    <t>SECURITAS HRVATSKA d.o.o.</t>
  </si>
  <si>
    <t>33679708526</t>
  </si>
  <si>
    <t>Oreškovićeva 6n/2, Zagreb</t>
  </si>
  <si>
    <t>3239</t>
  </si>
  <si>
    <t>Ostale usluge</t>
  </si>
  <si>
    <t>Konto d.o.o. Požega</t>
  </si>
  <si>
    <t>59143170280</t>
  </si>
  <si>
    <t>Zrinska 46, Požega</t>
  </si>
  <si>
    <t>3238</t>
  </si>
  <si>
    <t>Računalne usluge</t>
  </si>
  <si>
    <t>HRVATSKA RADIOTELEVIZIJA</t>
  </si>
  <si>
    <t>68419124305</t>
  </si>
  <si>
    <t>PRISAVLJE 3 ZAGREB, ZAGREB</t>
  </si>
  <si>
    <t>LEXPERA d.o.o.</t>
  </si>
  <si>
    <t>79506290597</t>
  </si>
  <si>
    <t>Tuškanova 37, Zagreb</t>
  </si>
  <si>
    <t>3235</t>
  </si>
  <si>
    <t>Zakupnine i najamnine</t>
  </si>
  <si>
    <t>Javna vatrogasna postrojba grada Bjelovar</t>
  </si>
  <si>
    <t>79991880130</t>
  </si>
  <si>
    <t>O. Kučere 1, BJELOVAR</t>
  </si>
  <si>
    <t>3232</t>
  </si>
  <si>
    <t>Usluge tekućeg i investicijskog održavanja</t>
  </si>
  <si>
    <t>Hrvatski Telekom d.d.</t>
  </si>
  <si>
    <t>81793146560</t>
  </si>
  <si>
    <t>Radnička cesta 21 10135, Zagreb</t>
  </si>
  <si>
    <t>3231</t>
  </si>
  <si>
    <t>Usluge telefona, interneta, pošte i prijevoza</t>
  </si>
  <si>
    <t>Image enter d.o.o.</t>
  </si>
  <si>
    <t>86357741882</t>
  </si>
  <si>
    <t>Ivanovčanska 4A Bjelovar, Bjelovar</t>
  </si>
  <si>
    <t>3221</t>
  </si>
  <si>
    <t>Uredski materijal i ostali materijalni rashodi</t>
  </si>
  <si>
    <t>HP D.D. HRVATSKA POŠTA</t>
  </si>
  <si>
    <t>87311810356</t>
  </si>
  <si>
    <t>POŠTANSKA ULICA 9 10410, VELIKA GORICA</t>
  </si>
  <si>
    <t>Tokić d.d.</t>
  </si>
  <si>
    <t>74867487620</t>
  </si>
  <si>
    <t>Ulica 144. brigade Hrvatske vojske 1a Sesvete, Sesvete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</si>
  <si>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</si>
  <si>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</si>
  <si>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</si>
  <si>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</si>
  <si>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</si>
  <si>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</si>
  <si>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Polting d.o.o.</t>
  </si>
  <si>
    <t>93734524845</t>
  </si>
  <si>
    <t>Ulica Augusta Šenoe 4 10340, 10340 Vrbovec</t>
  </si>
  <si>
    <t>4212</t>
  </si>
  <si>
    <t>Poslovni objekti</t>
  </si>
  <si>
    <t>VODNE USLUGE d.o.o.</t>
  </si>
  <si>
    <t>43307218011</t>
  </si>
  <si>
    <t>Ferde Rusana 21 BJELOVAR, BJELOVAR</t>
  </si>
  <si>
    <t>HEP ELEKTRA D.O.O.</t>
  </si>
  <si>
    <t>43965974818</t>
  </si>
  <si>
    <t>ULICA GRADA VUKOVARA 37 37, ZAGREB</t>
  </si>
  <si>
    <t>3223</t>
  </si>
  <si>
    <t>Energija</t>
  </si>
  <si>
    <t>STUDIO DA d.o.o.</t>
  </si>
  <si>
    <t>99567700194</t>
  </si>
  <si>
    <t>Blajburških žrtava 15, BJELOVAR</t>
  </si>
  <si>
    <t>3225</t>
  </si>
  <si>
    <t>Sitni inventar i autogume</t>
  </si>
  <si>
    <t>ICARUS - Archival Research gemeinnutzige</t>
  </si>
  <si>
    <t>Gertrude-Fröhlich-Sandner-Straße 2-4, Tower 9, Floor 9</t>
  </si>
  <si>
    <t>HRVATSKI DRŽAVNI ARHIV</t>
  </si>
  <si>
    <t>46144176176</t>
  </si>
  <si>
    <t>Trg Marka Marulića 21, ZAGREB</t>
  </si>
  <si>
    <t>3213</t>
  </si>
  <si>
    <t>Stručno usavršavanje zaposlenika</t>
  </si>
  <si>
    <t>ERSTE&amp;STEIERMÄRKISCHE BANK d.d.</t>
  </si>
  <si>
    <t>23057039320</t>
  </si>
  <si>
    <t>Jadranski trg 3a 51000, RIJEKA</t>
  </si>
  <si>
    <t>3431</t>
  </si>
  <si>
    <t>Bankarske usluge i usluge platnog prometa</t>
  </si>
  <si>
    <t>MEĐIMURJE-PLIN d.o.o.</t>
  </si>
  <si>
    <t>29035933600</t>
  </si>
  <si>
    <t>OBRTNIČKA 4 ČAKOVEC, ČAKOVEC</t>
  </si>
  <si>
    <t>HEP-OPSKRBA D.O.O.</t>
  </si>
  <si>
    <t>63073332379</t>
  </si>
  <si>
    <t>Ulica grada Vukovara 37, ZAGREB</t>
  </si>
  <si>
    <t>CVH STP "CROATIA"</t>
  </si>
  <si>
    <t>73294314024</t>
  </si>
  <si>
    <t>Južna obilaznica 2 BJELOVAR, BJELOVAR</t>
  </si>
  <si>
    <t>3121</t>
  </si>
  <si>
    <t>Ostali rashodi za zaposlene</t>
  </si>
  <si>
    <t>PPK Bjelovar d.d.</t>
  </si>
  <si>
    <t>37828020359</t>
  </si>
  <si>
    <t>Đurđevačka cesta 138, BJELOVAR</t>
  </si>
  <si>
    <t>Loedra j.d.o.o.</t>
  </si>
  <si>
    <t>22011219652</t>
  </si>
  <si>
    <t>Augusta Šenoe 19 43000, Bjelovar</t>
  </si>
  <si>
    <t>3293</t>
  </si>
  <si>
    <t>Reprezentacija</t>
  </si>
  <si>
    <t>GRAD BJELOVAR</t>
  </si>
  <si>
    <t>18970641692</t>
  </si>
  <si>
    <t>Trg Eugena Kvaternika 2, BJELOVAR</t>
  </si>
  <si>
    <t>NARODNE NOVINE d.d.</t>
  </si>
  <si>
    <t>64546066176</t>
  </si>
  <si>
    <t>SAVSKI GAJ XIII. 6 10020, ZAGREB</t>
  </si>
  <si>
    <t>3299</t>
  </si>
  <si>
    <t>Ostali nespomenuti rashodi poslovanja</t>
  </si>
  <si>
    <t>Financijska agencija</t>
  </si>
  <si>
    <t>85821130368</t>
  </si>
  <si>
    <t>Ulica grada Vukovara 70 10000, Zagreb</t>
  </si>
  <si>
    <t>Datum ispisa: 15.07.2026</t>
  </si>
  <si>
    <t>Izvješće o isplatama - po Naputku</t>
  </si>
  <si>
    <t>Godina: 2026. Datum dokumenta: od 01.06.2026 do 30.06.2026. Konto izvršenja: od 3 do 59. , Akt. plan rashoda:1 -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</si>
</sst>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46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19</v>
      </c>
      <c r="B1" s="19"/>
      <c r="C1" s="19"/>
      <c r="D1" s="19"/>
      <c r="E1" s="19"/>
      <c r="F1" s="19"/>
      <c r="G1" s="19"/>
      <c r="J1" s="4" t="s">
        <v>142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143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144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 t="s">
        <v>12</v>
      </c>
      <c r="C7" s="6" t="s">
        <v>13</v>
      </c>
      <c r="D7" s="6" t="s">
        <v>14</v>
      </c>
      <c r="E7" s="2">
        <v>276.15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>
      <c r="A8" s="11">
        <f>ROW(A2)</f>
        <v>2</v>
      </c>
      <c r="B8" s="6"/>
      <c r="C8" s="6"/>
      <c r="D8" s="6"/>
      <c r="E8" s="2">
        <v>31.16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>
      <c r="A9" s="11">
        <f>ROW(A3)</f>
        <v>3</v>
      </c>
      <c r="B9" s="6" t="s">
        <v>22</v>
      </c>
      <c r="C9" s="6" t="s">
        <v>23</v>
      </c>
      <c r="D9" s="6" t="s">
        <v>24</v>
      </c>
      <c r="E9" s="2">
        <v>4000</v>
      </c>
      <c r="F9" s="6" t="s">
        <v>15</v>
      </c>
      <c r="G9" s="6" t="s">
        <v>16</v>
      </c>
      <c r="H9" s="6" t="s">
        <v>25</v>
      </c>
      <c r="I9" s="6" t="s">
        <v>26</v>
      </c>
      <c r="J9" s="6" t="s">
        <v>19</v>
      </c>
    </row>
    <row r="10">
      <c r="A10" s="11">
        <f>ROW(A4)</f>
        <v>4</v>
      </c>
      <c r="B10" s="6" t="s">
        <v>27</v>
      </c>
      <c r="C10" s="6" t="s">
        <v>28</v>
      </c>
      <c r="D10" s="6" t="s">
        <v>29</v>
      </c>
      <c r="E10" s="2">
        <v>860.23</v>
      </c>
      <c r="F10" s="6" t="s">
        <v>15</v>
      </c>
      <c r="G10" s="6" t="s">
        <v>16</v>
      </c>
      <c r="H10" s="6" t="s">
        <v>30</v>
      </c>
      <c r="I10" s="6" t="s">
        <v>31</v>
      </c>
      <c r="J10" s="6" t="s">
        <v>19</v>
      </c>
    </row>
    <row r="11">
      <c r="A11" s="11">
        <f>ROW(A5)</f>
        <v>5</v>
      </c>
      <c r="B11" s="6" t="s">
        <v>32</v>
      </c>
      <c r="C11" s="6" t="s">
        <v>33</v>
      </c>
      <c r="D11" s="6" t="s">
        <v>34</v>
      </c>
      <c r="E11" s="2">
        <v>58.9</v>
      </c>
      <c r="F11" s="6" t="s">
        <v>15</v>
      </c>
      <c r="G11" s="6" t="s">
        <v>16</v>
      </c>
      <c r="H11" s="6" t="s">
        <v>35</v>
      </c>
      <c r="I11" s="6" t="s">
        <v>36</v>
      </c>
      <c r="J11" s="6" t="s">
        <v>19</v>
      </c>
    </row>
    <row r="12">
      <c r="A12" s="11">
        <f>ROW(A6)</f>
        <v>6</v>
      </c>
      <c r="B12" s="6" t="s">
        <v>37</v>
      </c>
      <c r="C12" s="6" t="s">
        <v>38</v>
      </c>
      <c r="D12" s="6" t="s">
        <v>39</v>
      </c>
      <c r="E12" s="2">
        <v>57.49</v>
      </c>
      <c r="F12" s="6" t="s">
        <v>15</v>
      </c>
      <c r="G12" s="6" t="s">
        <v>16</v>
      </c>
      <c r="H12" s="6" t="s">
        <v>40</v>
      </c>
      <c r="I12" s="6" t="s">
        <v>41</v>
      </c>
      <c r="J12" s="6" t="s">
        <v>19</v>
      </c>
    </row>
    <row r="13">
      <c r="A13" s="11">
        <f>ROW(A7)</f>
        <v>7</v>
      </c>
      <c r="B13" s="6" t="s">
        <v>42</v>
      </c>
      <c r="C13" s="6" t="s">
        <v>43</v>
      </c>
      <c r="D13" s="6" t="s">
        <v>44</v>
      </c>
      <c r="E13" s="2">
        <v>456.5</v>
      </c>
      <c r="F13" s="6" t="s">
        <v>15</v>
      </c>
      <c r="G13" s="6" t="s">
        <v>16</v>
      </c>
      <c r="H13" s="6" t="s">
        <v>45</v>
      </c>
      <c r="I13" s="6" t="s">
        <v>46</v>
      </c>
      <c r="J13" s="6" t="s">
        <v>19</v>
      </c>
    </row>
    <row r="14">
      <c r="A14" s="11">
        <f>ROW(A8)</f>
        <v>8</v>
      </c>
      <c r="B14" s="6" t="s">
        <v>47</v>
      </c>
      <c r="C14" s="6" t="s">
        <v>48</v>
      </c>
      <c r="D14" s="6" t="s">
        <v>49</v>
      </c>
      <c r="E14" s="2">
        <v>21.24</v>
      </c>
      <c r="F14" s="6" t="s">
        <v>15</v>
      </c>
      <c r="G14" s="6" t="s">
        <v>16</v>
      </c>
      <c r="H14" s="6" t="s">
        <v>17</v>
      </c>
      <c r="I14" s="6" t="s">
        <v>18</v>
      </c>
      <c r="J14" s="6" t="s">
        <v>19</v>
      </c>
    </row>
    <row r="15">
      <c r="A15" s="11">
        <f>ROW(A9)</f>
        <v>9</v>
      </c>
      <c r="B15" s="6" t="s">
        <v>50</v>
      </c>
      <c r="C15" s="6" t="s">
        <v>51</v>
      </c>
      <c r="D15" s="6" t="s">
        <v>52</v>
      </c>
      <c r="E15" s="2">
        <v>93.75</v>
      </c>
      <c r="F15" s="6" t="s">
        <v>15</v>
      </c>
      <c r="G15" s="6" t="s">
        <v>16</v>
      </c>
      <c r="H15" s="6" t="s">
        <v>53</v>
      </c>
      <c r="I15" s="6" t="s">
        <v>54</v>
      </c>
      <c r="J15" s="6" t="s">
        <v>19</v>
      </c>
    </row>
    <row r="16">
      <c r="A16" s="11">
        <f>ROW(A10)</f>
        <v>10</v>
      </c>
      <c r="B16" s="6" t="s">
        <v>55</v>
      </c>
      <c r="C16" s="6" t="s">
        <v>56</v>
      </c>
      <c r="D16" s="6" t="s">
        <v>57</v>
      </c>
      <c r="E16" s="2">
        <v>93.66</v>
      </c>
      <c r="F16" s="6" t="s">
        <v>15</v>
      </c>
      <c r="G16" s="6" t="s">
        <v>16</v>
      </c>
      <c r="H16" s="6" t="s">
        <v>58</v>
      </c>
      <c r="I16" s="6" t="s">
        <v>59</v>
      </c>
      <c r="J16" s="6" t="s">
        <v>19</v>
      </c>
    </row>
    <row r="17">
      <c r="A17" s="11">
        <f>ROW(A11)</f>
        <v>11</v>
      </c>
      <c r="B17" s="6" t="s">
        <v>60</v>
      </c>
      <c r="C17" s="6" t="s">
        <v>61</v>
      </c>
      <c r="D17" s="6" t="s">
        <v>62</v>
      </c>
      <c r="E17" s="2">
        <v>218.52</v>
      </c>
      <c r="F17" s="6" t="s">
        <v>15</v>
      </c>
      <c r="G17" s="6" t="s">
        <v>16</v>
      </c>
      <c r="H17" s="6" t="s">
        <v>63</v>
      </c>
      <c r="I17" s="6" t="s">
        <v>64</v>
      </c>
      <c r="J17" s="6" t="s">
        <v>19</v>
      </c>
    </row>
    <row r="18">
      <c r="A18" s="11">
        <f>ROW(A12)</f>
        <v>12</v>
      </c>
      <c r="B18" s="6" t="s">
        <v>65</v>
      </c>
      <c r="C18" s="6" t="s">
        <v>66</v>
      </c>
      <c r="D18" s="6" t="s">
        <v>67</v>
      </c>
      <c r="E18" s="2">
        <v>47.5</v>
      </c>
      <c r="F18" s="6" t="s">
        <v>15</v>
      </c>
      <c r="G18" s="6" t="s">
        <v>16</v>
      </c>
      <c r="H18" s="6" t="s">
        <v>68</v>
      </c>
      <c r="I18" s="6" t="s">
        <v>69</v>
      </c>
      <c r="J18" s="6" t="s">
        <v>19</v>
      </c>
    </row>
    <row r="19">
      <c r="A19" s="11">
        <f>ROW(A13)</f>
        <v>13</v>
      </c>
      <c r="B19" s="6" t="s">
        <v>70</v>
      </c>
      <c r="C19" s="6" t="s">
        <v>71</v>
      </c>
      <c r="D19" s="6" t="s">
        <v>72</v>
      </c>
      <c r="E19" s="2">
        <v>314.46</v>
      </c>
      <c r="F19" s="6" t="s">
        <v>15</v>
      </c>
      <c r="G19" s="6" t="s">
        <v>16</v>
      </c>
      <c r="H19" s="6" t="s">
        <v>63</v>
      </c>
      <c r="I19" s="6" t="s">
        <v>64</v>
      </c>
      <c r="J19" s="6" t="s">
        <v>19</v>
      </c>
    </row>
    <row r="20">
      <c r="A20" s="11">
        <f>ROW(A14)</f>
        <v>14</v>
      </c>
      <c r="B20" s="6" t="s">
        <v>73</v>
      </c>
      <c r="C20" s="6" t="s">
        <v>74</v>
      </c>
      <c r="D20" s="6" t="s">
        <v>75</v>
      </c>
      <c r="E20" s="2">
        <v>44</v>
      </c>
      <c r="F20" s="6" t="s">
        <v>15</v>
      </c>
      <c r="G20" s="6" t="s">
        <v>16</v>
      </c>
      <c r="H20" s="6" t="s">
        <v>68</v>
      </c>
      <c r="I20" s="6" t="s">
        <v>69</v>
      </c>
      <c r="J20" s="6" t="s">
        <v>19</v>
      </c>
    </row>
    <row r="21">
      <c r="A21" s="11">
        <f>ROW(A15)</f>
        <v>15</v>
      </c>
      <c r="B21" s="6"/>
      <c r="C21" s="6"/>
      <c r="D21" s="6"/>
      <c r="E21" s="2">
        <v>44578.65</v>
      </c>
      <c r="F21" s="6" t="s">
        <v>15</v>
      </c>
      <c r="G21" s="6" t="s">
        <v>16</v>
      </c>
      <c r="H21" s="6" t="s">
        <v>76</v>
      </c>
      <c r="I21" s="6" t="s">
        <v>77</v>
      </c>
      <c r="J21" s="6" t="s">
        <v>19</v>
      </c>
    </row>
    <row r="22">
      <c r="A22" s="11">
        <f>ROW(A16)</f>
        <v>16</v>
      </c>
      <c r="B22" s="6"/>
      <c r="C22" s="6"/>
      <c r="D22" s="6"/>
      <c r="E22" s="2">
        <v>6409.61</v>
      </c>
      <c r="F22" s="6" t="s">
        <v>15</v>
      </c>
      <c r="G22" s="6" t="s">
        <v>16</v>
      </c>
      <c r="H22" s="6" t="s">
        <v>78</v>
      </c>
      <c r="I22" s="6" t="s">
        <v>79</v>
      </c>
      <c r="J22" s="6" t="s">
        <v>19</v>
      </c>
    </row>
    <row r="23">
      <c r="A23" s="11">
        <f>ROW(A17)</f>
        <v>17</v>
      </c>
      <c r="B23" s="6"/>
      <c r="C23" s="6"/>
      <c r="D23" s="6"/>
      <c r="E23" s="2">
        <v>1063.65</v>
      </c>
      <c r="F23" s="6" t="s">
        <v>15</v>
      </c>
      <c r="G23" s="6" t="s">
        <v>16</v>
      </c>
      <c r="H23" s="6" t="s">
        <v>80</v>
      </c>
      <c r="I23" s="6" t="s">
        <v>81</v>
      </c>
      <c r="J23" s="6" t="s">
        <v>19</v>
      </c>
    </row>
    <row r="24">
      <c r="A24" s="11">
        <f>ROW(A18)</f>
        <v>18</v>
      </c>
      <c r="B24" s="6" t="s">
        <v>82</v>
      </c>
      <c r="C24" s="6" t="s">
        <v>83</v>
      </c>
      <c r="D24" s="6" t="s">
        <v>84</v>
      </c>
      <c r="E24" s="2">
        <v>271865.28</v>
      </c>
      <c r="F24" s="6" t="s">
        <v>15</v>
      </c>
      <c r="G24" s="6" t="s">
        <v>16</v>
      </c>
      <c r="H24" s="6" t="s">
        <v>85</v>
      </c>
      <c r="I24" s="6" t="s">
        <v>86</v>
      </c>
      <c r="J24" s="6" t="s">
        <v>19</v>
      </c>
    </row>
    <row r="25">
      <c r="A25" s="11">
        <f>ROW(A19)</f>
        <v>19</v>
      </c>
      <c r="B25" s="6" t="s">
        <v>87</v>
      </c>
      <c r="C25" s="6" t="s">
        <v>88</v>
      </c>
      <c r="D25" s="6" t="s">
        <v>89</v>
      </c>
      <c r="E25" s="2">
        <v>9.3</v>
      </c>
      <c r="F25" s="6" t="s">
        <v>15</v>
      </c>
      <c r="G25" s="6" t="s">
        <v>16</v>
      </c>
      <c r="H25" s="6" t="s">
        <v>35</v>
      </c>
      <c r="I25" s="6" t="s">
        <v>36</v>
      </c>
      <c r="J25" s="6" t="s">
        <v>19</v>
      </c>
    </row>
    <row r="26">
      <c r="A26" s="11">
        <f>ROW(A20)</f>
        <v>20</v>
      </c>
      <c r="B26" s="6" t="s">
        <v>90</v>
      </c>
      <c r="C26" s="6" t="s">
        <v>91</v>
      </c>
      <c r="D26" s="6" t="s">
        <v>92</v>
      </c>
      <c r="E26" s="2">
        <v>699.27</v>
      </c>
      <c r="F26" s="6" t="s">
        <v>15</v>
      </c>
      <c r="G26" s="6" t="s">
        <v>16</v>
      </c>
      <c r="H26" s="6" t="s">
        <v>93</v>
      </c>
      <c r="I26" s="6" t="s">
        <v>94</v>
      </c>
      <c r="J26" s="6" t="s">
        <v>19</v>
      </c>
    </row>
    <row r="27">
      <c r="A27" s="11">
        <f>ROW(A21)</f>
        <v>21</v>
      </c>
      <c r="B27" s="6" t="s">
        <v>95</v>
      </c>
      <c r="C27" s="6" t="s">
        <v>96</v>
      </c>
      <c r="D27" s="6" t="s">
        <v>97</v>
      </c>
      <c r="E27" s="2">
        <v>2812.5</v>
      </c>
      <c r="F27" s="6" t="s">
        <v>15</v>
      </c>
      <c r="G27" s="6" t="s">
        <v>16</v>
      </c>
      <c r="H27" s="6" t="s">
        <v>98</v>
      </c>
      <c r="I27" s="6" t="s">
        <v>99</v>
      </c>
      <c r="J27" s="6" t="s">
        <v>19</v>
      </c>
    </row>
    <row r="28">
      <c r="A28" s="11">
        <f>ROW(A22)</f>
        <v>22</v>
      </c>
      <c r="B28" s="6" t="s">
        <v>95</v>
      </c>
      <c r="C28" s="6" t="s">
        <v>96</v>
      </c>
      <c r="D28" s="6" t="s">
        <v>97</v>
      </c>
      <c r="E28" s="2">
        <v>625</v>
      </c>
      <c r="F28" s="6" t="s">
        <v>15</v>
      </c>
      <c r="G28" s="6" t="s">
        <v>16</v>
      </c>
      <c r="H28" s="6" t="s">
        <v>40</v>
      </c>
      <c r="I28" s="6" t="s">
        <v>41</v>
      </c>
      <c r="J28" s="6" t="s">
        <v>19</v>
      </c>
    </row>
    <row r="29">
      <c r="A29" s="11">
        <f>ROW(A23)</f>
        <v>23</v>
      </c>
      <c r="B29" s="6" t="s">
        <v>100</v>
      </c>
      <c r="C29" s="6"/>
      <c r="D29" s="6" t="s">
        <v>101</v>
      </c>
      <c r="E29" s="2">
        <v>398.82</v>
      </c>
      <c r="F29" s="6" t="s">
        <v>15</v>
      </c>
      <c r="G29" s="6" t="s">
        <v>16</v>
      </c>
      <c r="H29" s="6" t="s">
        <v>53</v>
      </c>
      <c r="I29" s="6" t="s">
        <v>54</v>
      </c>
      <c r="J29" s="6" t="s">
        <v>19</v>
      </c>
    </row>
    <row r="30">
      <c r="A30" s="11">
        <f>ROW(A24)</f>
        <v>24</v>
      </c>
      <c r="B30" s="6" t="s">
        <v>102</v>
      </c>
      <c r="C30" s="6" t="s">
        <v>103</v>
      </c>
      <c r="D30" s="6" t="s">
        <v>104</v>
      </c>
      <c r="E30" s="2">
        <v>483</v>
      </c>
      <c r="F30" s="6" t="s">
        <v>15</v>
      </c>
      <c r="G30" s="6" t="s">
        <v>16</v>
      </c>
      <c r="H30" s="6" t="s">
        <v>105</v>
      </c>
      <c r="I30" s="6" t="s">
        <v>106</v>
      </c>
      <c r="J30" s="6" t="s">
        <v>19</v>
      </c>
    </row>
    <row r="31">
      <c r="A31" s="11">
        <f>ROW(A25)</f>
        <v>25</v>
      </c>
      <c r="B31" s="6" t="s">
        <v>107</v>
      </c>
      <c r="C31" s="6" t="s">
        <v>108</v>
      </c>
      <c r="D31" s="6" t="s">
        <v>109</v>
      </c>
      <c r="E31" s="2">
        <v>54.74</v>
      </c>
      <c r="F31" s="6" t="s">
        <v>15</v>
      </c>
      <c r="G31" s="6" t="s">
        <v>16</v>
      </c>
      <c r="H31" s="6" t="s">
        <v>110</v>
      </c>
      <c r="I31" s="6" t="s">
        <v>111</v>
      </c>
      <c r="J31" s="6" t="s">
        <v>19</v>
      </c>
    </row>
    <row r="32">
      <c r="A32" s="11">
        <f>ROW(A26)</f>
        <v>26</v>
      </c>
      <c r="B32" s="6" t="s">
        <v>112</v>
      </c>
      <c r="C32" s="6" t="s">
        <v>113</v>
      </c>
      <c r="D32" s="6" t="s">
        <v>114</v>
      </c>
      <c r="E32" s="2">
        <v>108.25</v>
      </c>
      <c r="F32" s="6" t="s">
        <v>15</v>
      </c>
      <c r="G32" s="6" t="s">
        <v>16</v>
      </c>
      <c r="H32" s="6" t="s">
        <v>93</v>
      </c>
      <c r="I32" s="6" t="s">
        <v>94</v>
      </c>
      <c r="J32" s="6" t="s">
        <v>19</v>
      </c>
    </row>
    <row r="33">
      <c r="A33" s="11">
        <f>ROW(A27)</f>
        <v>27</v>
      </c>
      <c r="B33" s="6" t="s">
        <v>115</v>
      </c>
      <c r="C33" s="6" t="s">
        <v>116</v>
      </c>
      <c r="D33" s="6" t="s">
        <v>117</v>
      </c>
      <c r="E33" s="2">
        <v>468.88</v>
      </c>
      <c r="F33" s="6" t="s">
        <v>15</v>
      </c>
      <c r="G33" s="6" t="s">
        <v>16</v>
      </c>
      <c r="H33" s="6" t="s">
        <v>93</v>
      </c>
      <c r="I33" s="6" t="s">
        <v>94</v>
      </c>
      <c r="J33" s="6" t="s">
        <v>19</v>
      </c>
    </row>
    <row r="34">
      <c r="A34" s="11">
        <f>ROW(A28)</f>
        <v>28</v>
      </c>
      <c r="B34" s="6" t="s">
        <v>118</v>
      </c>
      <c r="C34" s="6" t="s">
        <v>119</v>
      </c>
      <c r="D34" s="6" t="s">
        <v>120</v>
      </c>
      <c r="E34" s="2">
        <v>157.57</v>
      </c>
      <c r="F34" s="6" t="s">
        <v>15</v>
      </c>
      <c r="G34" s="6" t="s">
        <v>16</v>
      </c>
      <c r="H34" s="6" t="s">
        <v>40</v>
      </c>
      <c r="I34" s="6" t="s">
        <v>41</v>
      </c>
      <c r="J34" s="6" t="s">
        <v>19</v>
      </c>
    </row>
    <row r="35">
      <c r="A35" s="11">
        <f>ROW(A29)</f>
        <v>29</v>
      </c>
      <c r="B35" s="6"/>
      <c r="C35" s="6"/>
      <c r="D35" s="6"/>
      <c r="E35" s="2">
        <v>6922.27</v>
      </c>
      <c r="F35" s="6" t="s">
        <v>15</v>
      </c>
      <c r="G35" s="6" t="s">
        <v>16</v>
      </c>
      <c r="H35" s="6" t="s">
        <v>121</v>
      </c>
      <c r="I35" s="6" t="s">
        <v>122</v>
      </c>
      <c r="J35" s="6" t="s">
        <v>19</v>
      </c>
    </row>
    <row r="36">
      <c r="A36" s="11">
        <f>ROW(A30)</f>
        <v>30</v>
      </c>
      <c r="B36" s="6" t="s">
        <v>123</v>
      </c>
      <c r="C36" s="6" t="s">
        <v>124</v>
      </c>
      <c r="D36" s="6" t="s">
        <v>125</v>
      </c>
      <c r="E36" s="2">
        <v>7.79</v>
      </c>
      <c r="F36" s="6" t="s">
        <v>15</v>
      </c>
      <c r="G36" s="6" t="s">
        <v>16</v>
      </c>
      <c r="H36" s="6" t="s">
        <v>68</v>
      </c>
      <c r="I36" s="6" t="s">
        <v>69</v>
      </c>
      <c r="J36" s="6" t="s">
        <v>19</v>
      </c>
    </row>
    <row r="37">
      <c r="A37" s="11">
        <f>ROW(A31)</f>
        <v>31</v>
      </c>
      <c r="B37" s="6" t="s">
        <v>126</v>
      </c>
      <c r="C37" s="6" t="s">
        <v>127</v>
      </c>
      <c r="D37" s="6" t="s">
        <v>128</v>
      </c>
      <c r="E37" s="2">
        <v>573.55</v>
      </c>
      <c r="F37" s="6" t="s">
        <v>15</v>
      </c>
      <c r="G37" s="6" t="s">
        <v>16</v>
      </c>
      <c r="H37" s="6" t="s">
        <v>129</v>
      </c>
      <c r="I37" s="6" t="s">
        <v>130</v>
      </c>
      <c r="J37" s="6" t="s">
        <v>19</v>
      </c>
    </row>
    <row r="38">
      <c r="A38" s="11">
        <f>ROW(A32)</f>
        <v>32</v>
      </c>
      <c r="B38" s="6" t="s">
        <v>131</v>
      </c>
      <c r="C38" s="6" t="s">
        <v>132</v>
      </c>
      <c r="D38" s="6" t="s">
        <v>133</v>
      </c>
      <c r="E38" s="2">
        <v>58.79</v>
      </c>
      <c r="F38" s="6" t="s">
        <v>15</v>
      </c>
      <c r="G38" s="6" t="s">
        <v>16</v>
      </c>
      <c r="H38" s="6" t="s">
        <v>35</v>
      </c>
      <c r="I38" s="6" t="s">
        <v>36</v>
      </c>
      <c r="J38" s="6" t="s">
        <v>19</v>
      </c>
    </row>
    <row r="39">
      <c r="A39" s="11">
        <f>ROW(A33)</f>
        <v>33</v>
      </c>
      <c r="B39" s="6" t="s">
        <v>134</v>
      </c>
      <c r="C39" s="6" t="s">
        <v>135</v>
      </c>
      <c r="D39" s="6" t="s">
        <v>136</v>
      </c>
      <c r="E39" s="2">
        <v>3.34</v>
      </c>
      <c r="F39" s="6" t="s">
        <v>15</v>
      </c>
      <c r="G39" s="6" t="s">
        <v>16</v>
      </c>
      <c r="H39" s="6" t="s">
        <v>68</v>
      </c>
      <c r="I39" s="6" t="s">
        <v>69</v>
      </c>
      <c r="J39" s="6" t="s">
        <v>19</v>
      </c>
    </row>
    <row r="40">
      <c r="A40" s="11">
        <f>ROW(A34)</f>
        <v>34</v>
      </c>
      <c r="B40" s="6" t="s">
        <v>22</v>
      </c>
      <c r="C40" s="6" t="s">
        <v>23</v>
      </c>
      <c r="D40" s="6" t="s">
        <v>24</v>
      </c>
      <c r="E40" s="2">
        <v>150</v>
      </c>
      <c r="F40" s="6" t="s">
        <v>15</v>
      </c>
      <c r="G40" s="6" t="s">
        <v>16</v>
      </c>
      <c r="H40" s="6" t="s">
        <v>137</v>
      </c>
      <c r="I40" s="6" t="s">
        <v>138</v>
      </c>
      <c r="J40" s="6" t="s">
        <v>19</v>
      </c>
    </row>
    <row r="41">
      <c r="A41" s="11">
        <f>ROW(A35)</f>
        <v>35</v>
      </c>
      <c r="B41" s="6" t="s">
        <v>139</v>
      </c>
      <c r="C41" s="6" t="s">
        <v>140</v>
      </c>
      <c r="D41" s="6" t="s">
        <v>141</v>
      </c>
      <c r="E41" s="2">
        <v>3.91</v>
      </c>
      <c r="F41" s="6" t="s">
        <v>15</v>
      </c>
      <c r="G41" s="6" t="s">
        <v>16</v>
      </c>
      <c r="H41" s="6" t="s">
        <v>45</v>
      </c>
      <c r="I41" s="6" t="s">
        <v>46</v>
      </c>
      <c r="J41" s="6" t="s">
        <v>19</v>
      </c>
    </row>
    <row r="42" ht="3" customHeight="1">
      <c r="G42" s="10"/>
    </row>
    <row r="43">
      <c r="A43" s="7" t="s">
        <v>10</v>
      </c>
      <c r="B43" s="7"/>
      <c r="C43" s="7"/>
      <c r="D43" s="7"/>
      <c r="E43" s="8">
        <f>SUBTOTAL(9,E7:E42)</f>
        <v>344027.73</v>
      </c>
      <c r="F43" s="7"/>
      <c r="G43" s="7"/>
      <c r="H43" s="7"/>
      <c r="I43" s="7"/>
      <c r="J43" s="7"/>
    </row>
    <row r="45" ht="48" customHeight="1">
      <c r="A45" s="22" t="s">
        <v>11</v>
      </c>
      <c r="B45" s="22"/>
      <c r="C45" s="22"/>
      <c r="D45" s="22"/>
      <c r="E45" s="22"/>
      <c r="F45" s="12"/>
    </row>
    <row r="46">
      <c r="E46" s="9"/>
    </row>
  </sheetData>
  <mergeCells>
    <mergeCell ref="A1:G1"/>
    <mergeCell ref="A3:J3"/>
    <mergeCell ref="A5:J5"/>
    <mergeCell ref="A45:E45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2026-07-15T11:27:10Z</dcterms:created>
  <dcterms:modified xsi:type="dcterms:W3CDTF">2026-07-15T11:27:10Z</dcterms:modified>
</cp:coreProperties>
</file>